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10" windowWidth="15480" windowHeight="11640" tabRatio="756" activeTab="9"/>
  </bookViews>
  <sheets>
    <sheet name="3.2." sheetId="1" r:id="rId1"/>
    <sheet name="3.6.1.1" sheetId="2" r:id="rId2"/>
    <sheet name="3.6.1.2" sheetId="3" r:id="rId3"/>
    <sheet name="3.6.1.3" sheetId="4" r:id="rId4"/>
    <sheet name="3.6.1.4" sheetId="5" r:id="rId5"/>
    <sheet name="3.6.2.1" sheetId="6" r:id="rId6"/>
    <sheet name="3.6.2.2" sheetId="7" r:id="rId7"/>
    <sheet name="3.6.2.3" sheetId="8" r:id="rId8"/>
    <sheet name="3.6.2.4" sheetId="9" r:id="rId9"/>
    <sheet name="3.6.2.5" sheetId="10" r:id="rId10"/>
  </sheets>
  <definedNames>
    <definedName name="_xlnm.Print_Area" localSheetId="1">'3.6.1.1'!$A$1:$H$9</definedName>
    <definedName name="_xlnm.Print_Area" localSheetId="2">'3.6.1.2'!$A$1:$H$11</definedName>
    <definedName name="_xlnm.Print_Area" localSheetId="3">'3.6.1.3'!$A$1:$H$8</definedName>
    <definedName name="_xlnm.Print_Area" localSheetId="4">'3.6.1.4'!$A$1:$H$8</definedName>
    <definedName name="_xlnm.Print_Area" localSheetId="5">'3.6.2.1'!$A$1:$I$20</definedName>
    <definedName name="_xlnm.Print_Area" localSheetId="6">'3.6.2.2'!$A$1:$H$8</definedName>
    <definedName name="_xlnm.Print_Area" localSheetId="7">'3.6.2.3'!$A$1:$H$20</definedName>
    <definedName name="_xlnm.Print_Area" localSheetId="8">'3.6.2.4'!$A$1:$H$12</definedName>
    <definedName name="_xlnm.Print_Area" localSheetId="9">'3.6.2.5'!$A$1:$H$13</definedName>
    <definedName name="Перечень" localSheetId="1">#REF!</definedName>
    <definedName name="Перечень" localSheetId="2">#REF!</definedName>
    <definedName name="Перечень" localSheetId="3">#REF!</definedName>
    <definedName name="Перечень" localSheetId="5">#REF!</definedName>
    <definedName name="Перечень" localSheetId="6">#REF!</definedName>
    <definedName name="Перечень" localSheetId="7">#REF!</definedName>
    <definedName name="Перечень" localSheetId="8">#REF!</definedName>
    <definedName name="Перечень">#REF!</definedName>
    <definedName name="Перечень2" localSheetId="1">#REF!</definedName>
    <definedName name="Перечень2" localSheetId="2">#REF!</definedName>
    <definedName name="Перечень2" localSheetId="3">#REF!</definedName>
    <definedName name="Перечень2" localSheetId="5">#REF!</definedName>
    <definedName name="Перечень2" localSheetId="6">#REF!</definedName>
    <definedName name="Перечень2" localSheetId="7">#REF!</definedName>
    <definedName name="Перечень2" localSheetId="8">#REF!</definedName>
    <definedName name="Перечень2">#REF!</definedName>
    <definedName name="Перечень3" localSheetId="1">#REF!</definedName>
    <definedName name="Перечень3" localSheetId="2">#REF!</definedName>
    <definedName name="Перечень3" localSheetId="3">#REF!</definedName>
    <definedName name="Перечень3" localSheetId="5">#REF!</definedName>
    <definedName name="Перечень3" localSheetId="6">#REF!</definedName>
    <definedName name="Перечень3" localSheetId="7">#REF!</definedName>
    <definedName name="Перечень3" localSheetId="8">#REF!</definedName>
    <definedName name="Перечень3">#REF!</definedName>
  </definedNames>
  <calcPr fullCalcOnLoad="1" refMode="R1C1"/>
</workbook>
</file>

<file path=xl/sharedStrings.xml><?xml version="1.0" encoding="utf-8"?>
<sst xmlns="http://schemas.openxmlformats.org/spreadsheetml/2006/main" count="184" uniqueCount="94">
  <si>
    <t>ед.</t>
  </si>
  <si>
    <t>№ п/п</t>
  </si>
  <si>
    <t>%</t>
  </si>
  <si>
    <t>Наименование МО</t>
  </si>
  <si>
    <t>Итого:</t>
  </si>
  <si>
    <t>Количество проинформированных СМИ</t>
  </si>
  <si>
    <t>Количество проинформированных НКО</t>
  </si>
  <si>
    <t>Дата</t>
  </si>
  <si>
    <t>Тема</t>
  </si>
  <si>
    <t>Количество участников</t>
  </si>
  <si>
    <t>Количество чел./часов</t>
  </si>
  <si>
    <r>
      <t> </t>
    </r>
    <r>
      <rPr>
        <sz val="14"/>
        <color indexed="8"/>
        <rFont val="Times New Roman"/>
        <family val="1"/>
      </rPr>
      <t>«       »              20    года</t>
    </r>
  </si>
  <si>
    <t>Количество взаимодействий со СМИ в целях информирования</t>
  </si>
  <si>
    <t>Количество НКО по региону, в которые ежемесячно предоставлялась информация о ЖКХ</t>
  </si>
  <si>
    <t>Адрес сайта в сети Интернет</t>
  </si>
  <si>
    <t>Количество мероприятий</t>
  </si>
  <si>
    <t>Категория мероприятий</t>
  </si>
  <si>
    <t>Виды мероприятий по информированию</t>
  </si>
  <si>
    <t>Количество участников
(граждан)</t>
  </si>
  <si>
    <t>Орган государственной власти и/или местного самоуправления</t>
  </si>
  <si>
    <t>Региональные мероприятия («круглые столы», конференции, форумы, совещания) по вопросам развития системы общественного контроля в сфере ЖКХ</t>
  </si>
  <si>
    <t>Количество сайтов в сети Интернет, на которых размещается информация</t>
  </si>
  <si>
    <t>Реквизиты правового акта или документа</t>
  </si>
  <si>
    <t>Периодичность обновления информации</t>
  </si>
  <si>
    <t>Орган государственной власти и/или местного самоуправления и/или иные лица, ответственные за проведение или принявшие участие в мероприятии</t>
  </si>
  <si>
    <t>Количество МО</t>
  </si>
  <si>
    <t>Количество СМИ по региону, в которые ежемесячно предоставлялась информация</t>
  </si>
  <si>
    <t>ТВ</t>
  </si>
  <si>
    <t>Печатные, радио интернет</t>
  </si>
  <si>
    <t>Количество материалов, вышедших по итогам проведенной информационной работы по видам СМИ</t>
  </si>
  <si>
    <t>Встречи представителей органов государственной власти субъекта Российской Федерации и/или органов местного самоуправления с гражданами по вопросам ЖКХ</t>
  </si>
  <si>
    <t>Количество человеко-часов</t>
  </si>
  <si>
    <t>Печатные, радио, интернет СМИ</t>
  </si>
  <si>
    <t>Дата (период проведения)</t>
  </si>
  <si>
    <t xml:space="preserve">Орган государственной власти и/или МСУ и/или образовательные учреждения, ответственные за организацию курсов </t>
  </si>
  <si>
    <t>Количество человек</t>
  </si>
  <si>
    <t>Наименование органа государственной власти и/или органа местного самоуправления, принявшего норамтивный правовой акт или документ</t>
  </si>
  <si>
    <t>Наименование нормативного правового акта или документа</t>
  </si>
  <si>
    <t> «       »              20    года</t>
  </si>
  <si>
    <t>Количество взаимодействий с НКО в целях информирования</t>
  </si>
  <si>
    <t>3.2. Информация о проведении работ по формированию и проведению государственного кадастрового учета земельных участков</t>
  </si>
  <si>
    <t>таблица 3.6.1.1. - Перечень нормативных правовых актов субъектов Российской Федерации или муниципальных правовых актов, предусматривающих реализацию мероприятий, направленных на информирование населения о принимаемых органами государственной власти и органами местного самоуправления мерах в сфере жилищно-коммунального хозяйства и по вопросам развития общественного контроля в этой сфере</t>
  </si>
  <si>
    <t>таблица 3.6.1.2. - Сведения о мероприятиях, направленных на информирование средств массовой информации и некоммерческих организаций о принимаемых органами государственной власти и органами местного самоуправления мерах в сфере жилищно-коммунального хозяйства и по вопросам общественного контроля в этой сфере, а также сведения о сайтах органов государственной власти субъекта Российской Федерации, органов местного самоуправления в сети Интернет, на которых размещается информация о принимаемых органами государственной власти, органами местного самоуправления мерах в сфере жилищно-коммунального хозяйства и по вопросам развития общественного контроля в этой сфере в соответствии с нормативными правовыми актами</t>
  </si>
  <si>
    <t>таблица 3.6.1.3. - Сведения о проведении регулярных встреч представителей органов государственной власти субъектов Российской Федерации, органов местного самоуправления с гражданами по различным вопросам ЖКХ и проведении региональных мероприятий - «круглых столов», конференций, форумов, совещаний - по вопросам развития системы общественного контроля в сфере ЖКХ с участием представителей некоммерческих организаций;</t>
  </si>
  <si>
    <t>таблица 3.6.1.4. - Сведения о проведении информационных курсов, семинаров по тематике ЖКХ для председателей товариществ собственников жилья, жилищных, жилищно-строительных кооперативов, председателей советов многоквартирных домов, собственников помещений, представителей общественности</t>
  </si>
  <si>
    <t>таблица 3.6.2.1. - Реестр мероприятий, направленных на информирование средств массовой информации и некоммерческих организаций осуществляемых органами государственной власти и органами местного самоуправления мерах в сфере жилищно-коммунального хозяйства и по вопросам общественного контроля в этой сфере</t>
  </si>
  <si>
    <t>таблица 3.6.2.2. - Сведения о сайтах в сети Интернет, на которых размещается информация о принимаемых органами государственной власти и органами местного самоуправления мерах в сфере жилищно-коммунального хозяйства и по вопросам развития общественного контроля в этой сфере в соответствии с действующими НПА</t>
  </si>
  <si>
    <t>таблица 3.6.2.4. - Реестр проведенных информационных курсов, семинаров по тематике жилищно-коммунального хозяйства для председателей ТСЖ, ЖК и ЖСК, председателей советов МКД, собственников помещений и представителей общественности</t>
  </si>
  <si>
    <t>таблица 3.6.2.5. - Реестр участия в проведении региональных мероприятий – «круглых столов», конференций, форумов, совещаний по вопросам развития системы общественного контроля в сфере жилищно-коммунального хозяйства</t>
  </si>
  <si>
    <t>таблица 3.6.2.3. - Реестр проведенных регулярных встреч представителей органов государственной власти и/или местного самоуправления с гражданами по вопросам жилищно-коммунального хозяйства</t>
  </si>
  <si>
    <t>Подраздел 3.6. Информация о реализации нормативных правовых актов субъектов Российской Федерации или муниципальных правовых актов, принятых в субъектах РФ в целях реализации пункта 9.8 части 1 ст. 14 185-ФЗ, представлявшихся в составе заявок на получение финансовой поддержки из средств государственной корпорации – Фонда содействия реформированию ЖКХ и предусматривающих реализацию мероприятий, направленных на информирование населения о принимаемых органами государственной власти и органами местного самоуправления мерах в сфере жилищно-коммунального хозяйства и по вопросам развития общественного контроля в этой сфере</t>
  </si>
  <si>
    <t>Таблица 3.2.1 - Информация о проведении государственного кадастрового учета земельных участков, на которых расположены многоквартирные дома, признанных аварийными и подлежащими сносу или реконструкции до 1 января 2012 года в связи с физическим износом в процессе их эксплуатации, за счет средств бюджетов субъектов Российской Федерации и (или) местных бюджетов в границах территории муниципальных образований (на территории субъектов Российской Федерации – для городов федерального значения Москвы и Санкт-Петербурга), включенных в одобренные Фондом заявки на предоставление финансовой поддержки поданные после 1 января 2013 года</t>
  </si>
  <si>
    <t>%  выполнения</t>
  </si>
  <si>
    <t>план</t>
  </si>
  <si>
    <t>факт</t>
  </si>
  <si>
    <t>М.П.</t>
  </si>
  <si>
    <t>Количество МКД, расположенных на земельных участках, постановка которых на государственный кадастровый учет предусмотрена графиком в отчетном году</t>
  </si>
  <si>
    <t>Ильящук В.И.</t>
  </si>
  <si>
    <t>Глава Бельтирского сельсвета</t>
  </si>
  <si>
    <t>Бельтирский сельсовет</t>
  </si>
  <si>
    <t>Глава Бельтирского сельсовета</t>
  </si>
  <si>
    <t>Ильщук В.И.</t>
  </si>
  <si>
    <t>Порядок переселения из аварийного жилья</t>
  </si>
  <si>
    <t>Администрация Бельтирского сельсовета</t>
  </si>
  <si>
    <t>бельтирское-сп.рф</t>
  </si>
  <si>
    <t>Утверждение тарифа для населения</t>
  </si>
  <si>
    <t>Порядок сбора ТБО</t>
  </si>
  <si>
    <t>Завершение отопительного сезона</t>
  </si>
  <si>
    <t>Повышение платы за найм жилья</t>
  </si>
  <si>
    <t>Начало отопительного сезона</t>
  </si>
  <si>
    <t>Порядок изменение платы за содержание и ремонт жилья</t>
  </si>
  <si>
    <t>Изменение жилищного законадательства</t>
  </si>
  <si>
    <t>О правах и обязаностях собственников жилья</t>
  </si>
  <si>
    <t>Министерство  строительства  и  жилищно-коммунального  хозяйства Республики  Хакасия</t>
  </si>
  <si>
    <t>Публикация на сайте- Порядок переселения из аварийного жилья</t>
  </si>
  <si>
    <t>Публикация на сайте- Порядок сбора ТБО</t>
  </si>
  <si>
    <t>Публикация на сайте-  Завершение отопительного сезона</t>
  </si>
  <si>
    <t>Публикация на сайте-  Повышение платы за найм жилья</t>
  </si>
  <si>
    <t>Публикация на сайте- Порядок изменение платы за содержание и ремонт жилья</t>
  </si>
  <si>
    <t>Публикация  в газете- Начало отопительного сезона</t>
  </si>
  <si>
    <t>Публикация в газете- Изменение жилищного законадательства</t>
  </si>
  <si>
    <t>Публикация на сайте- О правах и обязаностях собственников жилья</t>
  </si>
  <si>
    <t>Публикация на сайте-Утверждение тарифа для населения</t>
  </si>
  <si>
    <t>Публикация на сайте-Порядок переселения из аварийного жилья</t>
  </si>
  <si>
    <t>Изменение жилищного законодательства</t>
  </si>
  <si>
    <t>О правах и  обязаностях собствеников жилья</t>
  </si>
  <si>
    <t>Совещание по теме " О реализации  3 этапа регианальной адресной программы "Переселение граждан из аварийного жилищного фонда, в том числе с учетом необходимости развития малоэтажного жилищного строительства, на территории Республики Хакасия в 2013-2017 годах"</t>
  </si>
  <si>
    <t>16.11,2016</t>
  </si>
  <si>
    <t>Совещание по теме "О реализации на территории Аскизского  района  3 и 4 этапов регианальной программы "Переселение граждан из аварийного жилищного фонда, в том числе с учетом необходимости развития малоэтажного жилищного строительства, на территории Республики Хакасия в 2013-2017 годах"</t>
  </si>
  <si>
    <t>Совещание по теме "О завершении на территории Республики Хакасия 3 и частично 4 этапов регианальной адресной программы "Переселение граждан из аварийного жилищного фонда, в том числе с учетом необходимости развития малоэтажного жилищного строительства, на территории Республики Хакасия в 2013-2017 годах", реализации капитального ремонта многоквартирных домов в 2016 году и функционированию Государственной информационной системы жилищно-коммунального хозяйства"</t>
  </si>
  <si>
    <t>Постановление Администрации Бельтирского сельсовета "Об утверждении порядка реализации мероприятий направленных на информирование населения о принимаемых органами государственной  власти и органаим местного самоуправления мерах в сфере жилищно коммунального хозяйства и по вопросам развития общественного контроля в данной сфере"</t>
  </si>
  <si>
    <t>№ 110 от 26.11.2014</t>
  </si>
  <si>
    <t>Совещание по теме"О реализации 4 этапа регианальной адресной программы "Переселение граждан из аварийного жилищного фонда, в том числе с учетом необходимости развития малоэтажного жилищного строительства, на территории Республики Хакасия в 2013-2017годах"</t>
  </si>
  <si>
    <t>ежемесячно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</si>
</sst>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4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9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9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9" fillId="0" borderId="0">
      <alignment/>
      <protection/>
    </xf>
    <xf numFmtId="0" fontId="31" fillId="0" borderId="0">
      <alignment/>
      <protection/>
    </xf>
    <xf numFmtId="0" fontId="9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9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14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48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49" fillId="0" borderId="11" xfId="0" applyFont="1" applyBorder="1" applyAlignment="1">
      <alignment/>
    </xf>
    <xf numFmtId="0" fontId="31" fillId="0" borderId="0" xfId="0" applyFont="1" applyBorder="1" applyAlignment="1">
      <alignment/>
    </xf>
    <xf numFmtId="0" fontId="5" fillId="0" borderId="13" xfId="56" applyFont="1" applyBorder="1" applyAlignment="1">
      <alignment horizontal="center" vertical="center"/>
      <protection/>
    </xf>
    <xf numFmtId="0" fontId="2" fillId="0" borderId="14" xfId="56" applyFont="1" applyBorder="1" applyAlignment="1">
      <alignment horizontal="center" vertical="center" wrapText="1"/>
      <protection/>
    </xf>
    <xf numFmtId="0" fontId="2" fillId="0" borderId="17" xfId="56" applyFont="1" applyBorder="1" applyAlignment="1">
      <alignment horizontal="center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2" fillId="0" borderId="18" xfId="56" applyFont="1" applyBorder="1" applyAlignment="1">
      <alignment horizontal="center" vertical="center" wrapText="1"/>
      <protection/>
    </xf>
    <xf numFmtId="0" fontId="2" fillId="0" borderId="15" xfId="56" applyFont="1" applyBorder="1" applyAlignment="1">
      <alignment horizontal="center" vertical="center" wrapText="1"/>
      <protection/>
    </xf>
    <xf numFmtId="0" fontId="50" fillId="0" borderId="0" xfId="0" applyFont="1" applyBorder="1" applyAlignment="1">
      <alignment/>
    </xf>
    <xf numFmtId="0" fontId="51" fillId="0" borderId="0" xfId="0" applyFont="1" applyAlignment="1">
      <alignment horizontal="right"/>
    </xf>
    <xf numFmtId="0" fontId="6" fillId="0" borderId="19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4" xfId="56" applyFont="1" applyBorder="1" applyAlignment="1">
      <alignment horizontal="center" vertical="center"/>
      <protection/>
    </xf>
    <xf numFmtId="0" fontId="5" fillId="0" borderId="15" xfId="56" applyFont="1" applyBorder="1" applyAlignment="1">
      <alignment horizontal="center" vertical="center"/>
      <protection/>
    </xf>
    <xf numFmtId="0" fontId="6" fillId="0" borderId="22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4" fontId="0" fillId="0" borderId="17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29" xfId="56" applyFont="1" applyBorder="1" applyAlignment="1">
      <alignment horizontal="center" vertical="center" wrapText="1"/>
      <protection/>
    </xf>
    <xf numFmtId="0" fontId="2" fillId="0" borderId="15" xfId="56" applyFont="1" applyBorder="1" applyAlignment="1">
      <alignment horizontal="center" vertical="center" wrapText="1"/>
      <protection/>
    </xf>
    <xf numFmtId="0" fontId="51" fillId="0" borderId="0" xfId="0" applyFont="1" applyAlignment="1">
      <alignment horizontal="left" vertical="top" wrapText="1"/>
    </xf>
    <xf numFmtId="0" fontId="3" fillId="0" borderId="0" xfId="56" applyFont="1" applyAlignment="1">
      <alignment horizontal="left" vertical="center" wrapText="1"/>
      <protection/>
    </xf>
    <xf numFmtId="0" fontId="2" fillId="0" borderId="20" xfId="56" applyFont="1" applyBorder="1" applyAlignment="1">
      <alignment horizontal="center" vertical="center" wrapText="1"/>
      <protection/>
    </xf>
    <xf numFmtId="0" fontId="2" fillId="0" borderId="32" xfId="56" applyFont="1" applyBorder="1" applyAlignment="1">
      <alignment horizontal="center" vertical="center" wrapText="1"/>
      <protection/>
    </xf>
    <xf numFmtId="0" fontId="2" fillId="0" borderId="21" xfId="56" applyFont="1" applyBorder="1" applyAlignment="1">
      <alignment horizontal="center" vertical="center" wrapText="1"/>
      <protection/>
    </xf>
    <xf numFmtId="0" fontId="2" fillId="0" borderId="17" xfId="56" applyFont="1" applyBorder="1" applyAlignment="1">
      <alignment horizontal="center" vertical="center" wrapText="1"/>
      <protection/>
    </xf>
    <xf numFmtId="0" fontId="2" fillId="0" borderId="33" xfId="56" applyFont="1" applyBorder="1" applyAlignment="1">
      <alignment horizontal="left" vertical="center" wrapText="1"/>
      <protection/>
    </xf>
    <xf numFmtId="0" fontId="2" fillId="0" borderId="34" xfId="56" applyFont="1" applyBorder="1" applyAlignment="1">
      <alignment horizontal="center" vertical="center" wrapText="1"/>
      <protection/>
    </xf>
    <xf numFmtId="0" fontId="2" fillId="0" borderId="35" xfId="56" applyFont="1" applyBorder="1" applyAlignment="1">
      <alignment horizontal="center" vertical="center" wrapText="1"/>
      <protection/>
    </xf>
    <xf numFmtId="0" fontId="48" fillId="0" borderId="0" xfId="0" applyFont="1" applyAlignment="1">
      <alignment horizontal="right" wrapText="1"/>
    </xf>
    <xf numFmtId="0" fontId="6" fillId="0" borderId="27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48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1" fillId="0" borderId="0" xfId="0" applyFont="1" applyFill="1" applyAlignment="1">
      <alignment vertical="top" wrapText="1"/>
    </xf>
    <xf numFmtId="0" fontId="12" fillId="0" borderId="0" xfId="0" applyFont="1" applyAlignment="1">
      <alignment vertical="top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52" fillId="0" borderId="22" xfId="0" applyFont="1" applyBorder="1" applyAlignment="1">
      <alignment horizontal="right" vertical="center"/>
    </xf>
    <xf numFmtId="0" fontId="52" fillId="0" borderId="27" xfId="0" applyFont="1" applyBorder="1" applyAlignment="1">
      <alignment horizontal="right" vertical="center"/>
    </xf>
    <xf numFmtId="0" fontId="48" fillId="0" borderId="0" xfId="0" applyFont="1" applyAlignment="1">
      <alignment horizontal="right"/>
    </xf>
    <xf numFmtId="0" fontId="52" fillId="0" borderId="0" xfId="0" applyFont="1" applyAlignment="1">
      <alignment vertical="top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50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53" fillId="0" borderId="43" xfId="0" applyFont="1" applyBorder="1" applyAlignment="1">
      <alignment horizontal="right" vertical="center"/>
    </xf>
    <xf numFmtId="0" fontId="53" fillId="0" borderId="33" xfId="0" applyFont="1" applyBorder="1" applyAlignment="1">
      <alignment horizontal="right" vertical="center"/>
    </xf>
    <xf numFmtId="0" fontId="53" fillId="0" borderId="44" xfId="0" applyFont="1" applyBorder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/>
    </xf>
  </cellXfs>
  <cellStyles count="13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2" xfId="56"/>
    <cellStyle name="Обычный 2 2" xfId="57"/>
    <cellStyle name="Обычный 2 2 2" xfId="58"/>
    <cellStyle name="Обычный 2 2 2 2" xfId="59"/>
    <cellStyle name="Обычный 2 2 3" xfId="60"/>
    <cellStyle name="Обычный 2 2 4" xfId="61"/>
    <cellStyle name="Обычный 3" xfId="62"/>
    <cellStyle name="Обычный 3 2" xfId="63"/>
    <cellStyle name="Обычный 3 2 2" xfId="64"/>
    <cellStyle name="Обычный 3 2 2 2" xfId="65"/>
    <cellStyle name="Обычный 3 2 3" xfId="66"/>
    <cellStyle name="Обычный 3 3" xfId="67"/>
    <cellStyle name="Обычный 3 3 2" xfId="68"/>
    <cellStyle name="Обычный 3 3 2 2" xfId="69"/>
    <cellStyle name="Обычный 3 3 3" xfId="70"/>
    <cellStyle name="Обычный 3 4" xfId="71"/>
    <cellStyle name="Обычный 3 4 2" xfId="72"/>
    <cellStyle name="Обычный 3 5" xfId="73"/>
    <cellStyle name="Обычный 3 5 2" xfId="74"/>
    <cellStyle name="Обычный 3 6" xfId="75"/>
    <cellStyle name="Обычный 3 7" xfId="76"/>
    <cellStyle name="Обычный 3_Xl0000002" xfId="77"/>
    <cellStyle name="Обычный 4" xfId="78"/>
    <cellStyle name="Обычный 4 2" xfId="79"/>
    <cellStyle name="Обычный 4 2 2" xfId="80"/>
    <cellStyle name="Обычный 4 2 2 2" xfId="81"/>
    <cellStyle name="Обычный 4 2 3" xfId="82"/>
    <cellStyle name="Обычный 4 3" xfId="83"/>
    <cellStyle name="Обычный 4 3 2" xfId="84"/>
    <cellStyle name="Обычный 4 3 2 2" xfId="85"/>
    <cellStyle name="Обычный 4 3 3" xfId="86"/>
    <cellStyle name="Обычный 4 4" xfId="87"/>
    <cellStyle name="Обычный 4 5" xfId="88"/>
    <cellStyle name="Обычный 4 5 2" xfId="89"/>
    <cellStyle name="Обычный 4 6" xfId="90"/>
    <cellStyle name="Обычный 4 6 2" xfId="91"/>
    <cellStyle name="Обычный 4 7" xfId="92"/>
    <cellStyle name="Обычный 4 8" xfId="93"/>
    <cellStyle name="Обычный 5" xfId="94"/>
    <cellStyle name="Обычный 6" xfId="95"/>
    <cellStyle name="Обычный 6 2" xfId="96"/>
    <cellStyle name="Обычный 6 2 2" xfId="97"/>
    <cellStyle name="Обычный 6 2 2 2" xfId="98"/>
    <cellStyle name="Обычный 6 2 3" xfId="99"/>
    <cellStyle name="Обычный 6 3" xfId="100"/>
    <cellStyle name="Обычный 6 3 2" xfId="101"/>
    <cellStyle name="Обычный 6 3 2 2" xfId="102"/>
    <cellStyle name="Обычный 6 3 3" xfId="103"/>
    <cellStyle name="Обычный 6 4" xfId="104"/>
    <cellStyle name="Обычный 6 4 2" xfId="105"/>
    <cellStyle name="Обычный 6 5" xfId="106"/>
    <cellStyle name="Обычный 6 5 2" xfId="107"/>
    <cellStyle name="Обычный 6 6" xfId="108"/>
    <cellStyle name="Обычный 6 7" xfId="109"/>
    <cellStyle name="Обычный 7" xfId="110"/>
    <cellStyle name="Обычный 7 2" xfId="111"/>
    <cellStyle name="Обычный 7 2 2" xfId="112"/>
    <cellStyle name="Обычный 7 2 2 2" xfId="113"/>
    <cellStyle name="Обычный 7 2 3" xfId="114"/>
    <cellStyle name="Обычный 7 3" xfId="115"/>
    <cellStyle name="Обычный 7 3 2" xfId="116"/>
    <cellStyle name="Обычный 7 3 2 2" xfId="117"/>
    <cellStyle name="Обычный 7 3 3" xfId="118"/>
    <cellStyle name="Обычный 7 4" xfId="119"/>
    <cellStyle name="Обычный 7 4 2" xfId="120"/>
    <cellStyle name="Обычный 7 5" xfId="121"/>
    <cellStyle name="Обычный 7 5 2" xfId="122"/>
    <cellStyle name="Обычный 7 6" xfId="123"/>
    <cellStyle name="Обычный 8" xfId="124"/>
    <cellStyle name="Обычный 8 2" xfId="125"/>
    <cellStyle name="Обычный 8 2 2" xfId="126"/>
    <cellStyle name="Обычный 8 3" xfId="127"/>
    <cellStyle name="Обычный 9" xfId="128"/>
    <cellStyle name="Обычный 9 2" xfId="129"/>
    <cellStyle name="Плохой" xfId="130"/>
    <cellStyle name="Пояснение" xfId="131"/>
    <cellStyle name="Примечание" xfId="132"/>
    <cellStyle name="Percent" xfId="133"/>
    <cellStyle name="Процентный 2" xfId="134"/>
    <cellStyle name="Процентный 3" xfId="135"/>
    <cellStyle name="Процентный 3 2" xfId="136"/>
    <cellStyle name="Процентный 3 2 2" xfId="137"/>
    <cellStyle name="Процентный 3 3" xfId="138"/>
    <cellStyle name="Связанная ячейка" xfId="139"/>
    <cellStyle name="Стиль 1" xfId="140"/>
    <cellStyle name="Текст предупреждения" xfId="141"/>
    <cellStyle name="Comma" xfId="142"/>
    <cellStyle name="Comma [0]" xfId="143"/>
    <cellStyle name="Финансовый 2" xfId="144"/>
    <cellStyle name="Финансовый 2 2" xfId="145"/>
    <cellStyle name="Хороший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view="pageBreakPreview" zoomScale="130" zoomScaleSheetLayoutView="130" zoomScalePageLayoutView="0" workbookViewId="0" topLeftCell="A4">
      <selection activeCell="D7" sqref="D7"/>
    </sheetView>
  </sheetViews>
  <sheetFormatPr defaultColWidth="8.88671875" defaultRowHeight="18.75"/>
  <cols>
    <col min="1" max="1" width="5.10546875" style="0" customWidth="1"/>
    <col min="2" max="2" width="29.4453125" style="0" customWidth="1"/>
    <col min="3" max="4" width="25.88671875" style="0" customWidth="1"/>
    <col min="5" max="5" width="14.77734375" style="0" customWidth="1"/>
  </cols>
  <sheetData>
    <row r="1" spans="1:5" ht="51" customHeight="1">
      <c r="A1" s="88" t="s">
        <v>40</v>
      </c>
      <c r="B1" s="88"/>
      <c r="C1" s="88"/>
      <c r="D1" s="88"/>
      <c r="E1" s="88"/>
    </row>
    <row r="2" spans="1:5" ht="87.75" customHeight="1" thickBot="1">
      <c r="A2" s="93" t="s">
        <v>51</v>
      </c>
      <c r="B2" s="93"/>
      <c r="C2" s="93"/>
      <c r="D2" s="93"/>
      <c r="E2" s="93"/>
    </row>
    <row r="3" spans="1:5" ht="44.25" customHeight="1">
      <c r="A3" s="89" t="s">
        <v>1</v>
      </c>
      <c r="B3" s="91" t="s">
        <v>3</v>
      </c>
      <c r="C3" s="94" t="s">
        <v>56</v>
      </c>
      <c r="D3" s="95"/>
      <c r="E3" s="85" t="s">
        <v>52</v>
      </c>
    </row>
    <row r="4" spans="1:5" ht="18.75">
      <c r="A4" s="90"/>
      <c r="B4" s="92"/>
      <c r="C4" s="34" t="s">
        <v>53</v>
      </c>
      <c r="D4" s="34" t="s">
        <v>54</v>
      </c>
      <c r="E4" s="86"/>
    </row>
    <row r="5" spans="1:5" ht="18.75">
      <c r="A5" s="90"/>
      <c r="B5" s="92"/>
      <c r="C5" s="34" t="s">
        <v>0</v>
      </c>
      <c r="D5" s="34" t="s">
        <v>0</v>
      </c>
      <c r="E5" s="36" t="s">
        <v>2</v>
      </c>
    </row>
    <row r="6" spans="1:5" ht="18.75">
      <c r="A6" s="35">
        <v>1</v>
      </c>
      <c r="B6" s="33">
        <v>2</v>
      </c>
      <c r="C6" s="33">
        <v>3</v>
      </c>
      <c r="D6" s="33">
        <v>4</v>
      </c>
      <c r="E6" s="37">
        <v>5</v>
      </c>
    </row>
    <row r="7" spans="1:5" s="28" customFormat="1" ht="18.75">
      <c r="A7" s="32">
        <v>1</v>
      </c>
      <c r="B7" s="66" t="s">
        <v>59</v>
      </c>
      <c r="C7" s="66">
        <v>8</v>
      </c>
      <c r="D7" s="66">
        <v>8</v>
      </c>
      <c r="E7" s="67">
        <v>100</v>
      </c>
    </row>
    <row r="9" spans="1:5" ht="12.75" customHeight="1">
      <c r="A9" s="87" t="s">
        <v>58</v>
      </c>
      <c r="B9" s="87"/>
      <c r="C9" s="30"/>
      <c r="D9" s="30"/>
      <c r="E9" s="39" t="s">
        <v>57</v>
      </c>
    </row>
    <row r="10" spans="1:5" ht="18.75">
      <c r="A10" s="87"/>
      <c r="B10" s="87"/>
      <c r="C10" s="31"/>
      <c r="D10" s="38" t="s">
        <v>55</v>
      </c>
      <c r="E10" s="39" t="s">
        <v>38</v>
      </c>
    </row>
  </sheetData>
  <sheetProtection/>
  <mergeCells count="7">
    <mergeCell ref="E3:E4"/>
    <mergeCell ref="A9:B10"/>
    <mergeCell ref="A1:E1"/>
    <mergeCell ref="A3:A5"/>
    <mergeCell ref="B3:B5"/>
    <mergeCell ref="A2:E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"/>
  <sheetViews>
    <sheetView tabSelected="1" view="pageBreakPreview" zoomScale="70" zoomScaleNormal="70" zoomScaleSheetLayoutView="70" zoomScalePageLayoutView="0" workbookViewId="0" topLeftCell="A1">
      <selection activeCell="H9" activeCellId="4" sqref="H9"/>
    </sheetView>
  </sheetViews>
  <sheetFormatPr defaultColWidth="8.88671875" defaultRowHeight="18.75"/>
  <cols>
    <col min="1" max="1" width="6.6640625" style="1" customWidth="1"/>
    <col min="2" max="2" width="10.99609375" style="1" customWidth="1"/>
    <col min="3" max="4" width="14.21484375" style="1" customWidth="1"/>
    <col min="5" max="5" width="22.10546875" style="1" customWidth="1"/>
    <col min="6" max="7" width="36.99609375" style="1" customWidth="1"/>
    <col min="8" max="8" width="8.77734375" style="1" customWidth="1"/>
    <col min="9" max="16384" width="8.88671875" style="1" customWidth="1"/>
  </cols>
  <sheetData>
    <row r="1" spans="1:8" ht="60" customHeight="1">
      <c r="A1" s="130" t="s">
        <v>48</v>
      </c>
      <c r="B1" s="130"/>
      <c r="C1" s="130"/>
      <c r="D1" s="130"/>
      <c r="E1" s="130"/>
      <c r="F1" s="130"/>
      <c r="G1" s="130"/>
      <c r="H1" s="130"/>
    </row>
    <row r="2" spans="1:8" ht="19.5" thickBot="1">
      <c r="A2" s="6"/>
      <c r="B2" s="6"/>
      <c r="C2" s="6"/>
      <c r="D2" s="6"/>
      <c r="E2" s="6"/>
      <c r="F2" s="6"/>
      <c r="G2" s="6"/>
      <c r="H2" s="6"/>
    </row>
    <row r="3" spans="1:8" ht="108.75" customHeight="1">
      <c r="A3" s="43" t="s">
        <v>1</v>
      </c>
      <c r="B3" s="44" t="s">
        <v>7</v>
      </c>
      <c r="C3" s="133" t="s">
        <v>24</v>
      </c>
      <c r="D3" s="133"/>
      <c r="E3" s="133"/>
      <c r="F3" s="143" t="s">
        <v>8</v>
      </c>
      <c r="G3" s="143"/>
      <c r="H3" s="61" t="s">
        <v>9</v>
      </c>
    </row>
    <row r="4" spans="1:8" ht="18.75">
      <c r="A4" s="58">
        <v>1</v>
      </c>
      <c r="B4" s="55">
        <v>2</v>
      </c>
      <c r="C4" s="140">
        <v>3</v>
      </c>
      <c r="D4" s="140"/>
      <c r="E4" s="140"/>
      <c r="F4" s="140">
        <v>4</v>
      </c>
      <c r="G4" s="140"/>
      <c r="H4" s="62">
        <v>5</v>
      </c>
    </row>
    <row r="5" spans="1:8" s="79" customFormat="1" ht="88.5" customHeight="1">
      <c r="A5" s="76">
        <v>1</v>
      </c>
      <c r="B5" s="77">
        <v>42395</v>
      </c>
      <c r="C5" s="154" t="s">
        <v>73</v>
      </c>
      <c r="D5" s="155"/>
      <c r="E5" s="156"/>
      <c r="F5" s="159" t="s">
        <v>92</v>
      </c>
      <c r="G5" s="160"/>
      <c r="H5" s="78">
        <v>20</v>
      </c>
    </row>
    <row r="6" spans="1:8" s="79" customFormat="1" ht="88.5" customHeight="1">
      <c r="A6" s="76">
        <v>2</v>
      </c>
      <c r="B6" s="77">
        <v>42515</v>
      </c>
      <c r="C6" s="154" t="s">
        <v>73</v>
      </c>
      <c r="D6" s="155"/>
      <c r="E6" s="156"/>
      <c r="F6" s="159" t="s">
        <v>86</v>
      </c>
      <c r="G6" s="160"/>
      <c r="H6" s="78">
        <v>11</v>
      </c>
    </row>
    <row r="7" spans="1:8" s="79" customFormat="1" ht="88.5" customHeight="1">
      <c r="A7" s="82">
        <v>3</v>
      </c>
      <c r="B7" s="83">
        <v>42668</v>
      </c>
      <c r="C7" s="154" t="s">
        <v>73</v>
      </c>
      <c r="D7" s="155"/>
      <c r="E7" s="156"/>
      <c r="F7" s="159" t="s">
        <v>92</v>
      </c>
      <c r="G7" s="160"/>
      <c r="H7" s="84">
        <v>22</v>
      </c>
    </row>
    <row r="8" spans="1:8" s="79" customFormat="1" ht="88.5" customHeight="1">
      <c r="A8" s="82">
        <v>4</v>
      </c>
      <c r="B8" s="83" t="s">
        <v>87</v>
      </c>
      <c r="C8" s="154" t="s">
        <v>73</v>
      </c>
      <c r="D8" s="155"/>
      <c r="E8" s="156"/>
      <c r="F8" s="159" t="s">
        <v>88</v>
      </c>
      <c r="G8" s="160"/>
      <c r="H8" s="84">
        <v>18</v>
      </c>
    </row>
    <row r="9" spans="1:8" s="79" customFormat="1" ht="132" customHeight="1">
      <c r="A9" s="82">
        <v>5</v>
      </c>
      <c r="B9" s="83">
        <v>42705</v>
      </c>
      <c r="C9" s="154" t="s">
        <v>73</v>
      </c>
      <c r="D9" s="155"/>
      <c r="E9" s="156"/>
      <c r="F9" s="159" t="s">
        <v>89</v>
      </c>
      <c r="G9" s="160"/>
      <c r="H9" s="84">
        <v>30</v>
      </c>
    </row>
    <row r="10" spans="1:8" s="28" customFormat="1" ht="30" customHeight="1" thickBot="1">
      <c r="A10" s="157" t="s">
        <v>4</v>
      </c>
      <c r="B10" s="158"/>
      <c r="C10" s="158"/>
      <c r="D10" s="158"/>
      <c r="E10" s="158"/>
      <c r="F10" s="161">
        <v>5</v>
      </c>
      <c r="G10" s="161"/>
      <c r="H10" s="64">
        <f>H5+H6+H7+H8+H9</f>
        <v>101</v>
      </c>
    </row>
    <row r="11" spans="1:8" ht="18.75">
      <c r="A11" s="3"/>
      <c r="B11" s="3"/>
      <c r="C11" s="3"/>
      <c r="D11" s="3"/>
      <c r="E11" s="3"/>
      <c r="F11" s="3"/>
      <c r="G11" s="3"/>
      <c r="H11" s="3"/>
    </row>
    <row r="12" spans="1:8" s="2" customFormat="1" ht="34.5" customHeight="1">
      <c r="A12" s="100" t="s">
        <v>60</v>
      </c>
      <c r="B12" s="100"/>
      <c r="C12" s="101"/>
      <c r="D12" s="101"/>
      <c r="E12" s="8"/>
      <c r="F12" s="7"/>
      <c r="G12" s="96" t="s">
        <v>57</v>
      </c>
      <c r="H12" s="96"/>
    </row>
    <row r="13" spans="1:8" s="2" customFormat="1" ht="18.75">
      <c r="A13" s="11"/>
      <c r="B13" s="9"/>
      <c r="C13" s="9"/>
      <c r="D13" s="10"/>
      <c r="E13" s="10"/>
      <c r="F13" s="6"/>
      <c r="G13" s="129" t="s">
        <v>11</v>
      </c>
      <c r="H13" s="129"/>
    </row>
  </sheetData>
  <sheetProtection/>
  <mergeCells count="20">
    <mergeCell ref="G13:H13"/>
    <mergeCell ref="F3:G3"/>
    <mergeCell ref="F4:G4"/>
    <mergeCell ref="F6:G6"/>
    <mergeCell ref="F10:G10"/>
    <mergeCell ref="F5:G5"/>
    <mergeCell ref="F7:G7"/>
    <mergeCell ref="F8:G8"/>
    <mergeCell ref="F9:G9"/>
    <mergeCell ref="A1:H1"/>
    <mergeCell ref="G12:H12"/>
    <mergeCell ref="C3:E3"/>
    <mergeCell ref="C4:E4"/>
    <mergeCell ref="C6:E6"/>
    <mergeCell ref="A10:E10"/>
    <mergeCell ref="C5:E5"/>
    <mergeCell ref="A12:D12"/>
    <mergeCell ref="C7:E7"/>
    <mergeCell ref="C9:E9"/>
    <mergeCell ref="C8:E8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="90" zoomScaleNormal="70" zoomScaleSheetLayoutView="90" zoomScalePageLayoutView="0" workbookViewId="0" topLeftCell="A2">
      <selection activeCell="F6" sqref="F6:G6"/>
    </sheetView>
  </sheetViews>
  <sheetFormatPr defaultColWidth="8.88671875" defaultRowHeight="18.75"/>
  <cols>
    <col min="1" max="1" width="5.6640625" style="5" customWidth="1"/>
    <col min="2" max="2" width="21.99609375" style="20" customWidth="1"/>
    <col min="3" max="3" width="31.6640625" style="20" hidden="1" customWidth="1"/>
    <col min="4" max="4" width="28.4453125" style="20" customWidth="1"/>
    <col min="5" max="5" width="0.671875" style="20" customWidth="1"/>
    <col min="6" max="6" width="24.3359375" style="20" customWidth="1"/>
    <col min="7" max="7" width="22.10546875" style="20" customWidth="1"/>
    <col min="8" max="8" width="22.88671875" style="20" customWidth="1"/>
    <col min="9" max="16384" width="8.88671875" style="5" customWidth="1"/>
  </cols>
  <sheetData>
    <row r="1" spans="1:8" ht="117.75" customHeight="1">
      <c r="A1" s="105" t="s">
        <v>50</v>
      </c>
      <c r="B1" s="105"/>
      <c r="C1" s="105"/>
      <c r="D1" s="105"/>
      <c r="E1" s="105"/>
      <c r="F1" s="105"/>
      <c r="G1" s="105"/>
      <c r="H1" s="105"/>
    </row>
    <row r="2" spans="1:10" ht="117" customHeight="1">
      <c r="A2" s="106" t="s">
        <v>41</v>
      </c>
      <c r="B2" s="106"/>
      <c r="C2" s="106"/>
      <c r="D2" s="106"/>
      <c r="E2" s="106"/>
      <c r="F2" s="106"/>
      <c r="G2" s="106"/>
      <c r="H2" s="106"/>
      <c r="I2" s="41"/>
      <c r="J2" s="41"/>
    </row>
    <row r="3" spans="2:8" ht="19.5" thickBot="1">
      <c r="B3" s="5"/>
      <c r="C3" s="5"/>
      <c r="D3" s="5"/>
      <c r="E3" s="5"/>
      <c r="F3" s="5"/>
      <c r="G3" s="5"/>
      <c r="H3" s="5"/>
    </row>
    <row r="4" spans="1:9" ht="119.25" customHeight="1" thickBot="1">
      <c r="A4" s="4" t="s">
        <v>1</v>
      </c>
      <c r="B4" s="107" t="s">
        <v>3</v>
      </c>
      <c r="C4" s="107"/>
      <c r="D4" s="108" t="s">
        <v>36</v>
      </c>
      <c r="E4" s="108"/>
      <c r="F4" s="109" t="s">
        <v>37</v>
      </c>
      <c r="G4" s="110"/>
      <c r="H4" s="12" t="s">
        <v>22</v>
      </c>
      <c r="I4" s="13"/>
    </row>
    <row r="5" spans="1:9" ht="19.5" thickBot="1">
      <c r="A5" s="14">
        <v>1</v>
      </c>
      <c r="B5" s="102">
        <v>2</v>
      </c>
      <c r="C5" s="102"/>
      <c r="D5" s="102">
        <v>3</v>
      </c>
      <c r="E5" s="102"/>
      <c r="F5" s="103">
        <v>4</v>
      </c>
      <c r="G5" s="104"/>
      <c r="H5" s="15">
        <v>5</v>
      </c>
      <c r="I5" s="16"/>
    </row>
    <row r="6" spans="1:9" s="46" customFormat="1" ht="159.75" customHeight="1" thickBot="1">
      <c r="A6" s="47">
        <v>1</v>
      </c>
      <c r="B6" s="97" t="s">
        <v>59</v>
      </c>
      <c r="C6" s="97"/>
      <c r="D6" s="97" t="s">
        <v>63</v>
      </c>
      <c r="E6" s="97"/>
      <c r="F6" s="98" t="s">
        <v>90</v>
      </c>
      <c r="G6" s="99"/>
      <c r="H6" s="48" t="s">
        <v>91</v>
      </c>
      <c r="I6" s="45"/>
    </row>
    <row r="7" spans="1:8" ht="20.25">
      <c r="A7" s="17"/>
      <c r="B7" s="17"/>
      <c r="C7" s="18"/>
      <c r="D7" s="18"/>
      <c r="E7" s="18"/>
      <c r="F7" s="18"/>
      <c r="G7" s="18"/>
      <c r="H7" s="18"/>
    </row>
    <row r="8" spans="1:8" s="29" customFormat="1" ht="39" customHeight="1">
      <c r="A8" s="100" t="s">
        <v>60</v>
      </c>
      <c r="B8" s="100"/>
      <c r="C8" s="101"/>
      <c r="D8" s="101"/>
      <c r="E8" s="8"/>
      <c r="F8" s="7"/>
      <c r="G8" s="96" t="s">
        <v>57</v>
      </c>
      <c r="H8" s="96"/>
    </row>
    <row r="9" spans="1:8" ht="18.75">
      <c r="A9" s="19"/>
      <c r="B9" s="5"/>
      <c r="C9" s="5"/>
      <c r="E9" s="5"/>
      <c r="F9" s="5"/>
      <c r="G9" s="5"/>
      <c r="H9" s="21" t="s">
        <v>38</v>
      </c>
    </row>
  </sheetData>
  <sheetProtection/>
  <mergeCells count="13">
    <mergeCell ref="B5:C5"/>
    <mergeCell ref="D5:E5"/>
    <mergeCell ref="F5:G5"/>
    <mergeCell ref="A1:H1"/>
    <mergeCell ref="A2:H2"/>
    <mergeCell ref="B4:C4"/>
    <mergeCell ref="D4:E4"/>
    <mergeCell ref="F4:G4"/>
    <mergeCell ref="G8:H8"/>
    <mergeCell ref="B6:C6"/>
    <mergeCell ref="D6:E6"/>
    <mergeCell ref="F6:G6"/>
    <mergeCell ref="A8:D8"/>
  </mergeCells>
  <printOptions horizontalCentered="1"/>
  <pageMargins left="0.31496062992125984" right="0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view="pageBreakPreview" zoomScale="70" zoomScaleNormal="70" zoomScaleSheetLayoutView="70" zoomScalePageLayoutView="0" workbookViewId="0" topLeftCell="A1">
      <selection activeCell="G8" sqref="G8"/>
    </sheetView>
  </sheetViews>
  <sheetFormatPr defaultColWidth="8.88671875" defaultRowHeight="18.75"/>
  <cols>
    <col min="1" max="1" width="7.21484375" style="5" customWidth="1"/>
    <col min="2" max="2" width="15.5546875" style="20" customWidth="1"/>
    <col min="3" max="3" width="25.77734375" style="20" customWidth="1"/>
    <col min="4" max="4" width="22.5546875" style="20" customWidth="1"/>
    <col min="5" max="5" width="20.3359375" style="20" customWidth="1"/>
    <col min="6" max="6" width="12.21484375" style="20" customWidth="1"/>
    <col min="7" max="7" width="14.88671875" style="20" customWidth="1"/>
    <col min="8" max="8" width="22.10546875" style="20" customWidth="1"/>
    <col min="9" max="16384" width="8.88671875" style="5" customWidth="1"/>
  </cols>
  <sheetData>
    <row r="1" spans="1:8" ht="18.75">
      <c r="A1" s="19"/>
      <c r="B1" s="5"/>
      <c r="C1" s="5"/>
      <c r="E1" s="5"/>
      <c r="F1" s="5"/>
      <c r="G1" s="5"/>
      <c r="H1" s="21" t="s">
        <v>38</v>
      </c>
    </row>
    <row r="2" spans="1:8" ht="123" customHeight="1">
      <c r="A2" s="114" t="s">
        <v>42</v>
      </c>
      <c r="B2" s="114"/>
      <c r="C2" s="114"/>
      <c r="D2" s="114"/>
      <c r="E2" s="114"/>
      <c r="F2" s="114"/>
      <c r="G2" s="114"/>
      <c r="H2" s="114"/>
    </row>
    <row r="4" spans="2:8" ht="19.5" thickBot="1">
      <c r="B4" s="5"/>
      <c r="C4" s="5"/>
      <c r="D4" s="5"/>
      <c r="E4" s="5"/>
      <c r="F4" s="5"/>
      <c r="G4" s="5"/>
      <c r="H4" s="5"/>
    </row>
    <row r="5" spans="1:8" ht="99.75" customHeight="1">
      <c r="A5" s="115" t="s">
        <v>25</v>
      </c>
      <c r="B5" s="111" t="s">
        <v>26</v>
      </c>
      <c r="C5" s="118" t="s">
        <v>12</v>
      </c>
      <c r="D5" s="115" t="s">
        <v>13</v>
      </c>
      <c r="E5" s="111" t="s">
        <v>39</v>
      </c>
      <c r="F5" s="111" t="s">
        <v>29</v>
      </c>
      <c r="G5" s="111"/>
      <c r="H5" s="112" t="s">
        <v>21</v>
      </c>
    </row>
    <row r="6" spans="1:8" ht="88.5" customHeight="1">
      <c r="A6" s="116"/>
      <c r="B6" s="117"/>
      <c r="C6" s="119"/>
      <c r="D6" s="116"/>
      <c r="E6" s="117"/>
      <c r="F6" s="42" t="s">
        <v>27</v>
      </c>
      <c r="G6" s="42" t="s">
        <v>28</v>
      </c>
      <c r="H6" s="113"/>
    </row>
    <row r="7" spans="1:8" ht="18.75">
      <c r="A7" s="22">
        <v>1</v>
      </c>
      <c r="B7" s="23">
        <v>2</v>
      </c>
      <c r="C7" s="49">
        <v>3</v>
      </c>
      <c r="D7" s="22">
        <v>4</v>
      </c>
      <c r="E7" s="23">
        <v>5</v>
      </c>
      <c r="F7" s="23">
        <v>6</v>
      </c>
      <c r="G7" s="23">
        <v>7</v>
      </c>
      <c r="H7" s="24">
        <v>8</v>
      </c>
    </row>
    <row r="8" spans="1:8" s="54" customFormat="1" ht="35.25" customHeight="1" thickBot="1">
      <c r="A8" s="68">
        <v>1</v>
      </c>
      <c r="B8" s="52">
        <v>1</v>
      </c>
      <c r="C8" s="69">
        <v>12</v>
      </c>
      <c r="D8" s="68">
        <v>1</v>
      </c>
      <c r="E8" s="52">
        <v>12</v>
      </c>
      <c r="F8" s="52">
        <v>0</v>
      </c>
      <c r="G8" s="52">
        <v>12</v>
      </c>
      <c r="H8" s="53">
        <v>1</v>
      </c>
    </row>
    <row r="10" spans="1:8" s="29" customFormat="1" ht="30" customHeight="1">
      <c r="A10" s="100" t="s">
        <v>60</v>
      </c>
      <c r="B10" s="100"/>
      <c r="C10" s="101"/>
      <c r="D10" s="8"/>
      <c r="E10" s="8"/>
      <c r="F10" s="7"/>
      <c r="G10" s="96" t="s">
        <v>57</v>
      </c>
      <c r="H10" s="96"/>
    </row>
    <row r="11" spans="1:8" ht="18.75">
      <c r="A11" s="19"/>
      <c r="B11" s="5"/>
      <c r="C11" s="5"/>
      <c r="D11" s="5"/>
      <c r="E11" s="5"/>
      <c r="F11" s="5"/>
      <c r="G11" s="5"/>
      <c r="H11" s="21" t="s">
        <v>38</v>
      </c>
    </row>
  </sheetData>
  <sheetProtection/>
  <mergeCells count="10">
    <mergeCell ref="G10:H10"/>
    <mergeCell ref="F5:G5"/>
    <mergeCell ref="H5:H6"/>
    <mergeCell ref="A2:H2"/>
    <mergeCell ref="A5:A6"/>
    <mergeCell ref="B5:B6"/>
    <mergeCell ref="C5:C6"/>
    <mergeCell ref="D5:D6"/>
    <mergeCell ref="E5:E6"/>
    <mergeCell ref="A10:C10"/>
  </mergeCells>
  <printOptions horizontalCentered="1"/>
  <pageMargins left="0.31496062992125984" right="0.31496062992125984" top="0.7480314960629921" bottom="0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view="pageBreakPreview" zoomScale="70" zoomScaleNormal="70" zoomScaleSheetLayoutView="70" zoomScalePageLayoutView="0" workbookViewId="0" topLeftCell="A1">
      <selection activeCell="H6" sqref="H6"/>
    </sheetView>
  </sheetViews>
  <sheetFormatPr defaultColWidth="8.88671875" defaultRowHeight="18.75"/>
  <cols>
    <col min="1" max="1" width="15.77734375" style="5" customWidth="1"/>
    <col min="2" max="2" width="20.21484375" style="20" customWidth="1"/>
    <col min="3" max="3" width="17.99609375" style="20" customWidth="1"/>
    <col min="4" max="5" width="31.6640625" style="20" customWidth="1"/>
    <col min="6" max="6" width="0.23046875" style="20" customWidth="1"/>
    <col min="7" max="7" width="14.6640625" style="20" customWidth="1"/>
    <col min="8" max="8" width="13.21484375" style="20" customWidth="1"/>
    <col min="9" max="16384" width="8.88671875" style="5" customWidth="1"/>
  </cols>
  <sheetData>
    <row r="1" spans="1:8" ht="125.25" customHeight="1">
      <c r="A1" s="114" t="s">
        <v>43</v>
      </c>
      <c r="B1" s="114"/>
      <c r="C1" s="114"/>
      <c r="D1" s="114"/>
      <c r="E1" s="114"/>
      <c r="F1" s="114"/>
      <c r="G1" s="114"/>
      <c r="H1" s="114"/>
    </row>
    <row r="2" spans="2:8" ht="19.5" thickBot="1">
      <c r="B2" s="5"/>
      <c r="C2" s="5"/>
      <c r="D2" s="5"/>
      <c r="E2" s="5"/>
      <c r="F2" s="5"/>
      <c r="G2" s="5"/>
      <c r="H2" s="5"/>
    </row>
    <row r="3" spans="1:8" ht="76.5" customHeight="1" thickBot="1">
      <c r="A3" s="25" t="s">
        <v>1</v>
      </c>
      <c r="B3" s="108" t="s">
        <v>16</v>
      </c>
      <c r="C3" s="108"/>
      <c r="D3" s="108"/>
      <c r="E3" s="108"/>
      <c r="F3" s="108"/>
      <c r="G3" s="40" t="s">
        <v>15</v>
      </c>
      <c r="H3" s="26" t="s">
        <v>9</v>
      </c>
    </row>
    <row r="4" spans="1:8" ht="18" customHeight="1" thickBot="1">
      <c r="A4" s="25">
        <v>1</v>
      </c>
      <c r="B4" s="108">
        <v>2</v>
      </c>
      <c r="C4" s="108"/>
      <c r="D4" s="108"/>
      <c r="E4" s="108"/>
      <c r="F4" s="108"/>
      <c r="G4" s="40">
        <v>3</v>
      </c>
      <c r="H4" s="26">
        <v>4</v>
      </c>
    </row>
    <row r="5" spans="1:8" ht="71.25" customHeight="1">
      <c r="A5" s="27">
        <v>1</v>
      </c>
      <c r="B5" s="120" t="s">
        <v>30</v>
      </c>
      <c r="C5" s="120"/>
      <c r="D5" s="120"/>
      <c r="E5" s="120"/>
      <c r="F5" s="120"/>
      <c r="G5" s="50">
        <v>12</v>
      </c>
      <c r="H5" s="51">
        <v>95</v>
      </c>
    </row>
    <row r="6" spans="1:8" ht="71.25" customHeight="1">
      <c r="A6" s="81">
        <v>2</v>
      </c>
      <c r="B6" s="121" t="s">
        <v>20</v>
      </c>
      <c r="C6" s="121"/>
      <c r="D6" s="121"/>
      <c r="E6" s="121"/>
      <c r="F6" s="121"/>
      <c r="G6" s="23">
        <v>5</v>
      </c>
      <c r="H6" s="23">
        <v>101</v>
      </c>
    </row>
    <row r="7" spans="1:8" s="29" customFormat="1" ht="42" customHeight="1">
      <c r="A7" s="100" t="s">
        <v>60</v>
      </c>
      <c r="B7" s="100"/>
      <c r="C7" s="8"/>
      <c r="D7" s="8"/>
      <c r="E7" s="8"/>
      <c r="F7" s="7"/>
      <c r="G7" s="96" t="s">
        <v>57</v>
      </c>
      <c r="H7" s="96"/>
    </row>
    <row r="8" spans="1:8" ht="38.25" customHeight="1">
      <c r="A8" s="19"/>
      <c r="B8" s="5"/>
      <c r="C8" s="5"/>
      <c r="D8" s="5"/>
      <c r="E8" s="5"/>
      <c r="F8" s="5"/>
      <c r="G8" s="5"/>
      <c r="H8" s="21" t="s">
        <v>38</v>
      </c>
    </row>
  </sheetData>
  <sheetProtection/>
  <mergeCells count="7">
    <mergeCell ref="A7:B7"/>
    <mergeCell ref="G7:H7"/>
    <mergeCell ref="B5:F5"/>
    <mergeCell ref="B6:F6"/>
    <mergeCell ref="A1:H1"/>
    <mergeCell ref="B3:F3"/>
    <mergeCell ref="B4:F4"/>
  </mergeCells>
  <printOptions horizontalCentered="1"/>
  <pageMargins left="0.31496062992125984" right="0.31496062992125984" top="0.5511811023622047" bottom="0.15748031496062992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view="pageBreakPreview" zoomScale="70" zoomScaleNormal="70" zoomScaleSheetLayoutView="70" zoomScalePageLayoutView="0" workbookViewId="0" topLeftCell="A1">
      <selection activeCell="F8" sqref="F8"/>
    </sheetView>
  </sheetViews>
  <sheetFormatPr defaultColWidth="8.88671875" defaultRowHeight="18.75"/>
  <cols>
    <col min="1" max="1" width="14.5546875" style="5" customWidth="1"/>
    <col min="2" max="4" width="14.5546875" style="20" customWidth="1"/>
    <col min="5" max="6" width="13.21484375" style="20" customWidth="1"/>
    <col min="7" max="8" width="31.6640625" style="20" customWidth="1"/>
    <col min="9" max="16384" width="8.88671875" style="5" customWidth="1"/>
  </cols>
  <sheetData>
    <row r="1" spans="1:8" ht="94.5" customHeight="1">
      <c r="A1" s="114" t="s">
        <v>44</v>
      </c>
      <c r="B1" s="114"/>
      <c r="C1" s="114"/>
      <c r="D1" s="114"/>
      <c r="E1" s="114"/>
      <c r="F1" s="114"/>
      <c r="G1" s="114"/>
      <c r="H1" s="114"/>
    </row>
    <row r="2" spans="2:8" ht="19.5" thickBot="1">
      <c r="B2" s="5"/>
      <c r="C2" s="5"/>
      <c r="D2" s="5"/>
      <c r="E2" s="5"/>
      <c r="F2" s="5"/>
      <c r="G2" s="5"/>
      <c r="H2" s="5"/>
    </row>
    <row r="3" spans="1:8" ht="38.25" customHeight="1" thickBot="1">
      <c r="A3" s="126" t="s">
        <v>15</v>
      </c>
      <c r="B3" s="125"/>
      <c r="C3" s="110"/>
      <c r="D3" s="109" t="s">
        <v>9</v>
      </c>
      <c r="E3" s="125"/>
      <c r="F3" s="110"/>
      <c r="G3" s="109" t="s">
        <v>31</v>
      </c>
      <c r="H3" s="122"/>
    </row>
    <row r="4" spans="1:8" ht="19.5" thickBot="1">
      <c r="A4" s="126">
        <v>1</v>
      </c>
      <c r="B4" s="125"/>
      <c r="C4" s="110"/>
      <c r="D4" s="109">
        <v>2</v>
      </c>
      <c r="E4" s="125"/>
      <c r="F4" s="110"/>
      <c r="G4" s="109">
        <v>3</v>
      </c>
      <c r="H4" s="122"/>
    </row>
    <row r="5" spans="1:8" s="54" customFormat="1" ht="56.25" customHeight="1" thickBot="1">
      <c r="A5" s="126">
        <v>4</v>
      </c>
      <c r="B5" s="125"/>
      <c r="C5" s="110"/>
      <c r="D5" s="109">
        <v>35</v>
      </c>
      <c r="E5" s="125"/>
      <c r="F5" s="110"/>
      <c r="G5" s="123">
        <v>210</v>
      </c>
      <c r="H5" s="124"/>
    </row>
    <row r="7" spans="1:8" s="29" customFormat="1" ht="30" customHeight="1">
      <c r="A7" s="100" t="s">
        <v>60</v>
      </c>
      <c r="B7" s="100"/>
      <c r="C7" s="8"/>
      <c r="D7" s="8"/>
      <c r="E7" s="8"/>
      <c r="F7" s="7"/>
      <c r="G7" s="96" t="s">
        <v>57</v>
      </c>
      <c r="H7" s="96"/>
    </row>
    <row r="8" spans="1:8" ht="41.25" customHeight="1">
      <c r="A8" s="19"/>
      <c r="B8" s="5"/>
      <c r="C8" s="5"/>
      <c r="D8" s="5"/>
      <c r="E8" s="5"/>
      <c r="F8" s="5"/>
      <c r="G8" s="5"/>
      <c r="H8" s="21" t="s">
        <v>38</v>
      </c>
    </row>
  </sheetData>
  <sheetProtection/>
  <mergeCells count="12">
    <mergeCell ref="A1:H1"/>
    <mergeCell ref="G3:H3"/>
    <mergeCell ref="G4:H4"/>
    <mergeCell ref="A7:B7"/>
    <mergeCell ref="G7:H7"/>
    <mergeCell ref="G5:H5"/>
    <mergeCell ref="D3:F3"/>
    <mergeCell ref="D4:F4"/>
    <mergeCell ref="D5:F5"/>
    <mergeCell ref="A3:C3"/>
    <mergeCell ref="A4:C4"/>
    <mergeCell ref="A5:C5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70" zoomScaleNormal="70" zoomScaleSheetLayoutView="70" zoomScalePageLayoutView="0" workbookViewId="0" topLeftCell="A1">
      <selection activeCell="F14" sqref="F14"/>
    </sheetView>
  </sheetViews>
  <sheetFormatPr defaultColWidth="8.88671875" defaultRowHeight="18.75"/>
  <cols>
    <col min="1" max="1" width="4.88671875" style="29" customWidth="1"/>
    <col min="2" max="2" width="10.99609375" style="29" customWidth="1"/>
    <col min="3" max="3" width="38.4453125" style="29" customWidth="1"/>
    <col min="4" max="4" width="22.4453125" style="29" customWidth="1"/>
    <col min="5" max="5" width="24.21484375" style="29" customWidth="1"/>
    <col min="6" max="6" width="10.77734375" style="29" customWidth="1"/>
    <col min="7" max="7" width="10.3359375" style="29" customWidth="1"/>
    <col min="8" max="8" width="9.3359375" style="29" customWidth="1"/>
    <col min="9" max="9" width="15.21484375" style="29" customWidth="1"/>
    <col min="10" max="16384" width="8.88671875" style="29" customWidth="1"/>
  </cols>
  <sheetData>
    <row r="1" spans="1:9" ht="75" customHeight="1" thickBot="1">
      <c r="A1" s="130" t="s">
        <v>45</v>
      </c>
      <c r="B1" s="130"/>
      <c r="C1" s="130"/>
      <c r="D1" s="130"/>
      <c r="E1" s="130"/>
      <c r="F1" s="130"/>
      <c r="G1" s="130"/>
      <c r="H1" s="130"/>
      <c r="I1" s="130"/>
    </row>
    <row r="2" spans="1:9" ht="93.75" customHeight="1">
      <c r="A2" s="131" t="s">
        <v>1</v>
      </c>
      <c r="B2" s="133" t="s">
        <v>7</v>
      </c>
      <c r="C2" s="133" t="s">
        <v>19</v>
      </c>
      <c r="D2" s="133" t="s">
        <v>17</v>
      </c>
      <c r="E2" s="133"/>
      <c r="F2" s="133" t="s">
        <v>5</v>
      </c>
      <c r="G2" s="133" t="s">
        <v>6</v>
      </c>
      <c r="H2" s="135" t="s">
        <v>29</v>
      </c>
      <c r="I2" s="136"/>
    </row>
    <row r="3" spans="1:9" ht="61.5" customHeight="1">
      <c r="A3" s="132"/>
      <c r="B3" s="134"/>
      <c r="C3" s="134"/>
      <c r="D3" s="134"/>
      <c r="E3" s="134"/>
      <c r="F3" s="134"/>
      <c r="G3" s="134"/>
      <c r="H3" s="72" t="s">
        <v>27</v>
      </c>
      <c r="I3" s="73" t="s">
        <v>32</v>
      </c>
    </row>
    <row r="4" spans="1:9" s="28" customFormat="1" ht="18.75">
      <c r="A4" s="58">
        <v>1</v>
      </c>
      <c r="B4" s="56">
        <v>2</v>
      </c>
      <c r="C4" s="56">
        <v>3</v>
      </c>
      <c r="D4" s="140">
        <v>4</v>
      </c>
      <c r="E4" s="140"/>
      <c r="F4" s="56">
        <v>5</v>
      </c>
      <c r="G4" s="56">
        <v>6</v>
      </c>
      <c r="H4" s="56">
        <v>7</v>
      </c>
      <c r="I4" s="62">
        <v>8</v>
      </c>
    </row>
    <row r="5" spans="1:9" s="28" customFormat="1" ht="36.75" customHeight="1">
      <c r="A5" s="58">
        <v>1</v>
      </c>
      <c r="B5" s="57">
        <v>42390</v>
      </c>
      <c r="C5" s="56" t="s">
        <v>63</v>
      </c>
      <c r="D5" s="137" t="s">
        <v>74</v>
      </c>
      <c r="E5" s="137"/>
      <c r="F5" s="56">
        <v>1</v>
      </c>
      <c r="G5" s="80">
        <v>1</v>
      </c>
      <c r="H5" s="56">
        <v>0</v>
      </c>
      <c r="I5" s="62">
        <v>1</v>
      </c>
    </row>
    <row r="6" spans="1:9" s="28" customFormat="1" ht="36.75" customHeight="1">
      <c r="A6" s="58">
        <v>2</v>
      </c>
      <c r="B6" s="57">
        <v>42419</v>
      </c>
      <c r="C6" s="65" t="s">
        <v>63</v>
      </c>
      <c r="D6" s="137" t="s">
        <v>81</v>
      </c>
      <c r="E6" s="137"/>
      <c r="F6" s="56">
        <v>1</v>
      </c>
      <c r="G6" s="80">
        <v>1</v>
      </c>
      <c r="H6" s="56">
        <v>0</v>
      </c>
      <c r="I6" s="62">
        <v>1</v>
      </c>
    </row>
    <row r="7" spans="1:9" s="28" customFormat="1" ht="18.75" customHeight="1">
      <c r="A7" s="58">
        <v>3</v>
      </c>
      <c r="B7" s="57">
        <v>42451</v>
      </c>
      <c r="C7" s="65" t="s">
        <v>63</v>
      </c>
      <c r="D7" s="137" t="s">
        <v>75</v>
      </c>
      <c r="E7" s="137"/>
      <c r="F7" s="56">
        <v>1</v>
      </c>
      <c r="G7" s="80">
        <v>1</v>
      </c>
      <c r="H7" s="56">
        <v>0</v>
      </c>
      <c r="I7" s="62">
        <v>1</v>
      </c>
    </row>
    <row r="8" spans="1:9" s="28" customFormat="1" ht="36.75" customHeight="1">
      <c r="A8" s="58">
        <v>4</v>
      </c>
      <c r="B8" s="57">
        <v>42107</v>
      </c>
      <c r="C8" s="65" t="s">
        <v>63</v>
      </c>
      <c r="D8" s="137" t="s">
        <v>74</v>
      </c>
      <c r="E8" s="137"/>
      <c r="F8" s="56">
        <v>1</v>
      </c>
      <c r="G8" s="80">
        <v>1</v>
      </c>
      <c r="H8" s="56">
        <v>0</v>
      </c>
      <c r="I8" s="62">
        <v>1</v>
      </c>
    </row>
    <row r="9" spans="1:9" s="28" customFormat="1" ht="36.75" customHeight="1">
      <c r="A9" s="58">
        <v>5</v>
      </c>
      <c r="B9" s="57">
        <v>42501</v>
      </c>
      <c r="C9" s="65" t="s">
        <v>63</v>
      </c>
      <c r="D9" s="137" t="s">
        <v>76</v>
      </c>
      <c r="E9" s="137"/>
      <c r="F9" s="56">
        <v>1</v>
      </c>
      <c r="G9" s="80">
        <v>1</v>
      </c>
      <c r="H9" s="56">
        <v>0</v>
      </c>
      <c r="I9" s="62">
        <v>1</v>
      </c>
    </row>
    <row r="10" spans="1:9" s="28" customFormat="1" ht="36.75" customHeight="1">
      <c r="A10" s="58">
        <v>6</v>
      </c>
      <c r="B10" s="57">
        <v>42536</v>
      </c>
      <c r="C10" s="65" t="s">
        <v>63</v>
      </c>
      <c r="D10" s="137" t="s">
        <v>77</v>
      </c>
      <c r="E10" s="137"/>
      <c r="F10" s="56">
        <v>1</v>
      </c>
      <c r="G10" s="80">
        <v>1</v>
      </c>
      <c r="H10" s="56">
        <v>0</v>
      </c>
      <c r="I10" s="62">
        <v>1</v>
      </c>
    </row>
    <row r="11" spans="1:9" s="28" customFormat="1" ht="36.75" customHeight="1">
      <c r="A11" s="58">
        <v>7</v>
      </c>
      <c r="B11" s="57">
        <v>42565</v>
      </c>
      <c r="C11" s="65" t="s">
        <v>63</v>
      </c>
      <c r="D11" s="137" t="s">
        <v>78</v>
      </c>
      <c r="E11" s="137"/>
      <c r="F11" s="56">
        <v>1</v>
      </c>
      <c r="G11" s="80">
        <v>1</v>
      </c>
      <c r="H11" s="56">
        <v>0</v>
      </c>
      <c r="I11" s="62">
        <v>1</v>
      </c>
    </row>
    <row r="12" spans="1:9" s="28" customFormat="1" ht="36.75" customHeight="1">
      <c r="A12" s="58">
        <v>8</v>
      </c>
      <c r="B12" s="57">
        <v>42599</v>
      </c>
      <c r="C12" s="65" t="s">
        <v>63</v>
      </c>
      <c r="D12" s="137" t="s">
        <v>74</v>
      </c>
      <c r="E12" s="137"/>
      <c r="F12" s="56">
        <v>1</v>
      </c>
      <c r="G12" s="80">
        <v>1</v>
      </c>
      <c r="H12" s="56">
        <v>0</v>
      </c>
      <c r="I12" s="62">
        <v>1</v>
      </c>
    </row>
    <row r="13" spans="1:9" s="28" customFormat="1" ht="36.75" customHeight="1">
      <c r="A13" s="58">
        <v>9</v>
      </c>
      <c r="B13" s="57">
        <v>42621</v>
      </c>
      <c r="C13" s="65" t="s">
        <v>63</v>
      </c>
      <c r="D13" s="137" t="s">
        <v>79</v>
      </c>
      <c r="E13" s="137"/>
      <c r="F13" s="56">
        <v>1</v>
      </c>
      <c r="G13" s="80">
        <v>1</v>
      </c>
      <c r="H13" s="56">
        <v>0</v>
      </c>
      <c r="I13" s="62">
        <v>1</v>
      </c>
    </row>
    <row r="14" spans="1:9" s="28" customFormat="1" ht="36.75" customHeight="1">
      <c r="A14" s="58">
        <v>10</v>
      </c>
      <c r="B14" s="57">
        <v>42656</v>
      </c>
      <c r="C14" s="65" t="s">
        <v>63</v>
      </c>
      <c r="D14" s="137" t="s">
        <v>80</v>
      </c>
      <c r="E14" s="137"/>
      <c r="F14" s="56">
        <v>1</v>
      </c>
      <c r="G14" s="80">
        <v>1</v>
      </c>
      <c r="H14" s="56">
        <v>0</v>
      </c>
      <c r="I14" s="62">
        <v>1</v>
      </c>
    </row>
    <row r="15" spans="1:9" s="28" customFormat="1" ht="36.75" customHeight="1">
      <c r="A15" s="58">
        <v>11</v>
      </c>
      <c r="B15" s="57">
        <v>42683</v>
      </c>
      <c r="C15" s="65" t="s">
        <v>63</v>
      </c>
      <c r="D15" s="137" t="s">
        <v>83</v>
      </c>
      <c r="E15" s="137"/>
      <c r="F15" s="56">
        <v>1</v>
      </c>
      <c r="G15" s="80">
        <v>1</v>
      </c>
      <c r="H15" s="56">
        <v>0</v>
      </c>
      <c r="I15" s="62">
        <v>1</v>
      </c>
    </row>
    <row r="16" spans="1:9" s="28" customFormat="1" ht="36.75" customHeight="1">
      <c r="A16" s="58">
        <v>12</v>
      </c>
      <c r="B16" s="57">
        <v>42725</v>
      </c>
      <c r="C16" s="65" t="s">
        <v>63</v>
      </c>
      <c r="D16" s="137" t="s">
        <v>82</v>
      </c>
      <c r="E16" s="137"/>
      <c r="F16" s="56">
        <v>1</v>
      </c>
      <c r="G16" s="80">
        <v>1</v>
      </c>
      <c r="H16" s="56">
        <v>0</v>
      </c>
      <c r="I16" s="62">
        <v>1</v>
      </c>
    </row>
    <row r="17" spans="1:9" ht="24.75" customHeight="1" thickBot="1">
      <c r="A17" s="127" t="s">
        <v>4</v>
      </c>
      <c r="B17" s="128"/>
      <c r="C17" s="128"/>
      <c r="D17" s="138">
        <v>12</v>
      </c>
      <c r="E17" s="139"/>
      <c r="F17" s="74">
        <v>12</v>
      </c>
      <c r="G17" s="74">
        <f>SUM(G5:G16)</f>
        <v>12</v>
      </c>
      <c r="H17" s="74">
        <v>0</v>
      </c>
      <c r="I17" s="75">
        <v>12</v>
      </c>
    </row>
    <row r="18" ht="11.25" customHeight="1"/>
    <row r="19" spans="1:9" ht="21.75" customHeight="1">
      <c r="A19" s="100" t="s">
        <v>60</v>
      </c>
      <c r="B19" s="100"/>
      <c r="C19" s="101"/>
      <c r="D19" s="8"/>
      <c r="E19" s="8"/>
      <c r="F19" s="8"/>
      <c r="G19" s="7"/>
      <c r="H19" s="96" t="s">
        <v>57</v>
      </c>
      <c r="I19" s="96"/>
    </row>
    <row r="20" spans="1:9" ht="18.75">
      <c r="A20" s="11"/>
      <c r="B20" s="9"/>
      <c r="C20" s="9"/>
      <c r="D20" s="10"/>
      <c r="E20" s="10"/>
      <c r="F20" s="10"/>
      <c r="H20" s="129" t="s">
        <v>11</v>
      </c>
      <c r="I20" s="129"/>
    </row>
  </sheetData>
  <sheetProtection/>
  <mergeCells count="26">
    <mergeCell ref="D14:E14"/>
    <mergeCell ref="D15:E15"/>
    <mergeCell ref="D16:E16"/>
    <mergeCell ref="D2:E3"/>
    <mergeCell ref="D4:E4"/>
    <mergeCell ref="D9:E9"/>
    <mergeCell ref="D10:E10"/>
    <mergeCell ref="D11:E11"/>
    <mergeCell ref="D12:E12"/>
    <mergeCell ref="D13:E13"/>
    <mergeCell ref="A17:C17"/>
    <mergeCell ref="H19:I19"/>
    <mergeCell ref="H20:I20"/>
    <mergeCell ref="A1:I1"/>
    <mergeCell ref="A2:A3"/>
    <mergeCell ref="B2:B3"/>
    <mergeCell ref="C2:C3"/>
    <mergeCell ref="F2:F3"/>
    <mergeCell ref="G2:G3"/>
    <mergeCell ref="H2:I2"/>
    <mergeCell ref="D5:E5"/>
    <mergeCell ref="D6:E6"/>
    <mergeCell ref="D7:E7"/>
    <mergeCell ref="D8:E8"/>
    <mergeCell ref="A19:C19"/>
    <mergeCell ref="D17:E17"/>
  </mergeCells>
  <printOptions horizontalCentered="1"/>
  <pageMargins left="0.31496062992125984" right="0.31496062992125984" top="0" bottom="0" header="0.31496062992125984" footer="0.31496062992125984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"/>
  <sheetViews>
    <sheetView view="pageBreakPreview" zoomScale="70" zoomScaleNormal="70" zoomScaleSheetLayoutView="70" zoomScalePageLayoutView="0" workbookViewId="0" topLeftCell="A1">
      <selection activeCell="G14" sqref="G14"/>
    </sheetView>
  </sheetViews>
  <sheetFormatPr defaultColWidth="8.88671875" defaultRowHeight="18.75"/>
  <cols>
    <col min="1" max="1" width="6.6640625" style="29" customWidth="1"/>
    <col min="2" max="2" width="19.6640625" style="29" customWidth="1"/>
    <col min="3" max="4" width="21.21484375" style="29" customWidth="1"/>
    <col min="5" max="8" width="19.5546875" style="29" customWidth="1"/>
    <col min="9" max="16384" width="8.88671875" style="29" customWidth="1"/>
  </cols>
  <sheetData>
    <row r="1" spans="1:8" ht="97.5" customHeight="1">
      <c r="A1" s="130" t="s">
        <v>46</v>
      </c>
      <c r="B1" s="130"/>
      <c r="C1" s="130"/>
      <c r="D1" s="130"/>
      <c r="E1" s="130"/>
      <c r="F1" s="130"/>
      <c r="G1" s="130"/>
      <c r="H1" s="130"/>
    </row>
    <row r="3" spans="1:8" ht="55.5" customHeight="1">
      <c r="A3" s="70" t="s">
        <v>1</v>
      </c>
      <c r="B3" s="141" t="s">
        <v>14</v>
      </c>
      <c r="C3" s="141"/>
      <c r="D3" s="141" t="s">
        <v>19</v>
      </c>
      <c r="E3" s="141"/>
      <c r="F3" s="141"/>
      <c r="G3" s="141" t="s">
        <v>23</v>
      </c>
      <c r="H3" s="141"/>
    </row>
    <row r="4" spans="1:8" ht="18.75">
      <c r="A4" s="71">
        <v>1</v>
      </c>
      <c r="B4" s="142">
        <v>2</v>
      </c>
      <c r="C4" s="142"/>
      <c r="D4" s="142">
        <v>3</v>
      </c>
      <c r="E4" s="142"/>
      <c r="F4" s="142"/>
      <c r="G4" s="142">
        <v>4</v>
      </c>
      <c r="H4" s="142"/>
    </row>
    <row r="5" spans="1:8" s="28" customFormat="1" ht="59.25" customHeight="1">
      <c r="A5" s="71">
        <v>1</v>
      </c>
      <c r="B5" s="142" t="s">
        <v>64</v>
      </c>
      <c r="C5" s="142"/>
      <c r="D5" s="142" t="s">
        <v>63</v>
      </c>
      <c r="E5" s="142"/>
      <c r="F5" s="142"/>
      <c r="G5" s="142" t="s">
        <v>93</v>
      </c>
      <c r="H5" s="142"/>
    </row>
    <row r="7" spans="1:8" ht="34.5" customHeight="1">
      <c r="A7" s="100" t="s">
        <v>60</v>
      </c>
      <c r="B7" s="100"/>
      <c r="C7" s="101"/>
      <c r="D7" s="8"/>
      <c r="E7" s="8"/>
      <c r="F7" s="7"/>
      <c r="G7" s="96" t="s">
        <v>57</v>
      </c>
      <c r="H7" s="96"/>
    </row>
    <row r="8" spans="1:8" ht="18.75">
      <c r="A8" s="11"/>
      <c r="B8" s="9"/>
      <c r="C8" s="9"/>
      <c r="D8" s="10"/>
      <c r="E8" s="10"/>
      <c r="G8" s="129" t="s">
        <v>11</v>
      </c>
      <c r="H8" s="129"/>
    </row>
  </sheetData>
  <sheetProtection/>
  <mergeCells count="13">
    <mergeCell ref="B5:C5"/>
    <mergeCell ref="D5:F5"/>
    <mergeCell ref="G5:H5"/>
    <mergeCell ref="G8:H8"/>
    <mergeCell ref="G7:H7"/>
    <mergeCell ref="A7:C7"/>
    <mergeCell ref="A1:H1"/>
    <mergeCell ref="B3:C3"/>
    <mergeCell ref="D3:F3"/>
    <mergeCell ref="G3:H3"/>
    <mergeCell ref="B4:C4"/>
    <mergeCell ref="D4:F4"/>
    <mergeCell ref="G4:H4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="70" zoomScaleNormal="70" zoomScaleSheetLayoutView="70" zoomScalePageLayoutView="0" workbookViewId="0" topLeftCell="A1">
      <selection activeCell="G5" sqref="G5:H16"/>
    </sheetView>
  </sheetViews>
  <sheetFormatPr defaultColWidth="8.88671875" defaultRowHeight="18.75"/>
  <cols>
    <col min="1" max="1" width="6.6640625" style="29" customWidth="1"/>
    <col min="2" max="2" width="19.6640625" style="29" customWidth="1"/>
    <col min="3" max="3" width="21.21484375" style="29" customWidth="1"/>
    <col min="4" max="4" width="18.6640625" style="29" customWidth="1"/>
    <col min="5" max="5" width="19.5546875" style="29" customWidth="1"/>
    <col min="6" max="6" width="21.88671875" style="29" customWidth="1"/>
    <col min="7" max="8" width="19.5546875" style="29" customWidth="1"/>
    <col min="9" max="16384" width="8.88671875" style="29" customWidth="1"/>
  </cols>
  <sheetData>
    <row r="1" spans="1:8" ht="52.5" customHeight="1">
      <c r="A1" s="130" t="s">
        <v>49</v>
      </c>
      <c r="B1" s="130"/>
      <c r="C1" s="130"/>
      <c r="D1" s="130"/>
      <c r="E1" s="130"/>
      <c r="F1" s="130"/>
      <c r="G1" s="130"/>
      <c r="H1" s="130"/>
    </row>
    <row r="2" ht="19.5" thickBot="1"/>
    <row r="3" spans="1:8" ht="57" customHeight="1">
      <c r="A3" s="43" t="s">
        <v>1</v>
      </c>
      <c r="B3" s="44" t="s">
        <v>7</v>
      </c>
      <c r="C3" s="133" t="s">
        <v>19</v>
      </c>
      <c r="D3" s="133"/>
      <c r="E3" s="133" t="s">
        <v>8</v>
      </c>
      <c r="F3" s="133"/>
      <c r="G3" s="143" t="s">
        <v>18</v>
      </c>
      <c r="H3" s="144"/>
    </row>
    <row r="4" spans="1:8" ht="18.75">
      <c r="A4" s="58">
        <v>1</v>
      </c>
      <c r="B4" s="55">
        <v>2</v>
      </c>
      <c r="C4" s="140">
        <v>3</v>
      </c>
      <c r="D4" s="140"/>
      <c r="E4" s="140">
        <v>4</v>
      </c>
      <c r="F4" s="140"/>
      <c r="G4" s="140">
        <v>5</v>
      </c>
      <c r="H4" s="145"/>
    </row>
    <row r="5" spans="1:8" s="28" customFormat="1" ht="29.25" customHeight="1">
      <c r="A5" s="58">
        <v>1</v>
      </c>
      <c r="B5" s="57">
        <v>42390</v>
      </c>
      <c r="C5" s="140" t="s">
        <v>63</v>
      </c>
      <c r="D5" s="140"/>
      <c r="E5" s="137" t="s">
        <v>62</v>
      </c>
      <c r="F5" s="137"/>
      <c r="G5" s="140">
        <v>8</v>
      </c>
      <c r="H5" s="145"/>
    </row>
    <row r="6" spans="1:8" s="28" customFormat="1" ht="29.25" customHeight="1">
      <c r="A6" s="58">
        <v>2</v>
      </c>
      <c r="B6" s="57">
        <v>42419</v>
      </c>
      <c r="C6" s="140" t="s">
        <v>63</v>
      </c>
      <c r="D6" s="140"/>
      <c r="E6" s="137" t="s">
        <v>72</v>
      </c>
      <c r="F6" s="137"/>
      <c r="G6" s="140">
        <v>6</v>
      </c>
      <c r="H6" s="145"/>
    </row>
    <row r="7" spans="1:8" s="28" customFormat="1" ht="29.25" customHeight="1">
      <c r="A7" s="58">
        <v>3</v>
      </c>
      <c r="B7" s="57">
        <v>42451</v>
      </c>
      <c r="C7" s="140" t="s">
        <v>63</v>
      </c>
      <c r="D7" s="140"/>
      <c r="E7" s="137" t="s">
        <v>66</v>
      </c>
      <c r="F7" s="137"/>
      <c r="G7" s="140">
        <v>9</v>
      </c>
      <c r="H7" s="145"/>
    </row>
    <row r="8" spans="1:8" s="28" customFormat="1" ht="29.25" customHeight="1">
      <c r="A8" s="58">
        <v>4</v>
      </c>
      <c r="B8" s="57">
        <v>42473</v>
      </c>
      <c r="C8" s="140" t="s">
        <v>63</v>
      </c>
      <c r="D8" s="140"/>
      <c r="E8" s="137" t="s">
        <v>62</v>
      </c>
      <c r="F8" s="137"/>
      <c r="G8" s="140">
        <v>7</v>
      </c>
      <c r="H8" s="145"/>
    </row>
    <row r="9" spans="1:8" s="28" customFormat="1" ht="29.25" customHeight="1">
      <c r="A9" s="58">
        <v>5</v>
      </c>
      <c r="B9" s="57">
        <v>42501</v>
      </c>
      <c r="C9" s="140" t="s">
        <v>63</v>
      </c>
      <c r="D9" s="140"/>
      <c r="E9" s="137" t="s">
        <v>67</v>
      </c>
      <c r="F9" s="137"/>
      <c r="G9" s="140">
        <v>5</v>
      </c>
      <c r="H9" s="145"/>
    </row>
    <row r="10" spans="1:8" s="28" customFormat="1" ht="29.25" customHeight="1">
      <c r="A10" s="58">
        <v>6</v>
      </c>
      <c r="B10" s="57">
        <v>42536</v>
      </c>
      <c r="C10" s="140" t="s">
        <v>63</v>
      </c>
      <c r="D10" s="140"/>
      <c r="E10" s="137" t="s">
        <v>68</v>
      </c>
      <c r="F10" s="137"/>
      <c r="G10" s="140">
        <v>10</v>
      </c>
      <c r="H10" s="145"/>
    </row>
    <row r="11" spans="1:8" s="28" customFormat="1" ht="38.25" customHeight="1">
      <c r="A11" s="58">
        <v>7</v>
      </c>
      <c r="B11" s="57">
        <v>42565</v>
      </c>
      <c r="C11" s="140" t="s">
        <v>63</v>
      </c>
      <c r="D11" s="140"/>
      <c r="E11" s="137" t="s">
        <v>70</v>
      </c>
      <c r="F11" s="137"/>
      <c r="G11" s="140">
        <v>8</v>
      </c>
      <c r="H11" s="145"/>
    </row>
    <row r="12" spans="1:8" s="28" customFormat="1" ht="27" customHeight="1">
      <c r="A12" s="58">
        <v>8</v>
      </c>
      <c r="B12" s="57">
        <v>42599</v>
      </c>
      <c r="C12" s="140" t="s">
        <v>63</v>
      </c>
      <c r="D12" s="140"/>
      <c r="E12" s="137" t="s">
        <v>62</v>
      </c>
      <c r="F12" s="137"/>
      <c r="G12" s="140">
        <v>9</v>
      </c>
      <c r="H12" s="145"/>
    </row>
    <row r="13" spans="1:8" s="28" customFormat="1" ht="27" customHeight="1">
      <c r="A13" s="58">
        <v>9</v>
      </c>
      <c r="B13" s="57">
        <v>42621</v>
      </c>
      <c r="C13" s="140" t="s">
        <v>63</v>
      </c>
      <c r="D13" s="140"/>
      <c r="E13" s="137" t="s">
        <v>69</v>
      </c>
      <c r="F13" s="137"/>
      <c r="G13" s="140">
        <v>7</v>
      </c>
      <c r="H13" s="145"/>
    </row>
    <row r="14" spans="1:8" s="28" customFormat="1" ht="27" customHeight="1">
      <c r="A14" s="58">
        <v>10</v>
      </c>
      <c r="B14" s="57">
        <v>42655</v>
      </c>
      <c r="C14" s="140" t="s">
        <v>63</v>
      </c>
      <c r="D14" s="140"/>
      <c r="E14" s="137" t="s">
        <v>71</v>
      </c>
      <c r="F14" s="137"/>
      <c r="G14" s="140">
        <v>5</v>
      </c>
      <c r="H14" s="145"/>
    </row>
    <row r="15" spans="1:8" s="28" customFormat="1" ht="27" customHeight="1">
      <c r="A15" s="58">
        <v>11</v>
      </c>
      <c r="B15" s="57">
        <v>42683</v>
      </c>
      <c r="C15" s="140" t="s">
        <v>63</v>
      </c>
      <c r="D15" s="140"/>
      <c r="E15" s="137" t="s">
        <v>62</v>
      </c>
      <c r="F15" s="137"/>
      <c r="G15" s="140">
        <v>11</v>
      </c>
      <c r="H15" s="145"/>
    </row>
    <row r="16" spans="1:8" s="28" customFormat="1" ht="27" customHeight="1">
      <c r="A16" s="58">
        <v>12</v>
      </c>
      <c r="B16" s="57">
        <v>42725</v>
      </c>
      <c r="C16" s="140" t="s">
        <v>63</v>
      </c>
      <c r="D16" s="140"/>
      <c r="E16" s="137" t="s">
        <v>65</v>
      </c>
      <c r="F16" s="137"/>
      <c r="G16" s="140">
        <v>10</v>
      </c>
      <c r="H16" s="145"/>
    </row>
    <row r="17" spans="1:8" ht="19.5" thickBot="1">
      <c r="A17" s="146" t="s">
        <v>4</v>
      </c>
      <c r="B17" s="147"/>
      <c r="C17" s="147"/>
      <c r="D17" s="148"/>
      <c r="E17" s="149">
        <v>12</v>
      </c>
      <c r="F17" s="150"/>
      <c r="G17" s="151">
        <f>SUM(G5:G16)</f>
        <v>95</v>
      </c>
      <c r="H17" s="152"/>
    </row>
    <row r="19" spans="1:8" ht="36.75" customHeight="1">
      <c r="A19" s="100" t="s">
        <v>60</v>
      </c>
      <c r="B19" s="100"/>
      <c r="C19" s="101"/>
      <c r="D19" s="8"/>
      <c r="E19" s="8"/>
      <c r="F19" s="7"/>
      <c r="G19" s="96" t="s">
        <v>61</v>
      </c>
      <c r="H19" s="96"/>
    </row>
    <row r="20" spans="1:8" ht="18.75">
      <c r="A20" s="11"/>
      <c r="B20" s="9"/>
      <c r="C20" s="9"/>
      <c r="D20" s="10"/>
      <c r="E20" s="10"/>
      <c r="G20" s="129" t="s">
        <v>11</v>
      </c>
      <c r="H20" s="129"/>
    </row>
  </sheetData>
  <sheetProtection/>
  <mergeCells count="49">
    <mergeCell ref="C15:D15"/>
    <mergeCell ref="E15:F15"/>
    <mergeCell ref="G15:H15"/>
    <mergeCell ref="C16:D16"/>
    <mergeCell ref="E16:F16"/>
    <mergeCell ref="G16:H16"/>
    <mergeCell ref="C13:D13"/>
    <mergeCell ref="E13:F13"/>
    <mergeCell ref="G13:H13"/>
    <mergeCell ref="C14:D14"/>
    <mergeCell ref="E14:F14"/>
    <mergeCell ref="G14:H14"/>
    <mergeCell ref="C11:D11"/>
    <mergeCell ref="E11:F11"/>
    <mergeCell ref="G11:H11"/>
    <mergeCell ref="C12:D12"/>
    <mergeCell ref="E12:F12"/>
    <mergeCell ref="G12:H12"/>
    <mergeCell ref="E9:F9"/>
    <mergeCell ref="G9:H9"/>
    <mergeCell ref="C10:D10"/>
    <mergeCell ref="E10:F10"/>
    <mergeCell ref="G10:H10"/>
    <mergeCell ref="C9:D9"/>
    <mergeCell ref="G19:H19"/>
    <mergeCell ref="G20:H20"/>
    <mergeCell ref="A17:D17"/>
    <mergeCell ref="E17:F17"/>
    <mergeCell ref="G17:H17"/>
    <mergeCell ref="A19:C19"/>
    <mergeCell ref="C5:D5"/>
    <mergeCell ref="E5:F5"/>
    <mergeCell ref="G5:H5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A1:H1"/>
    <mergeCell ref="C3:D3"/>
    <mergeCell ref="E3:F3"/>
    <mergeCell ref="G3:H3"/>
    <mergeCell ref="C4:D4"/>
    <mergeCell ref="E4:F4"/>
    <mergeCell ref="G4:H4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view="pageBreakPreview" zoomScale="70" zoomScaleNormal="70" zoomScaleSheetLayoutView="70" zoomScalePageLayoutView="0" workbookViewId="0" topLeftCell="A1">
      <selection activeCell="H5" sqref="H5:H8"/>
    </sheetView>
  </sheetViews>
  <sheetFormatPr defaultColWidth="8.88671875" defaultRowHeight="18.75"/>
  <cols>
    <col min="1" max="1" width="6.6640625" style="29" customWidth="1"/>
    <col min="2" max="2" width="19.6640625" style="29" customWidth="1"/>
    <col min="3" max="4" width="21.21484375" style="29" customWidth="1"/>
    <col min="5" max="8" width="19.5546875" style="29" customWidth="1"/>
    <col min="9" max="16384" width="8.88671875" style="29" customWidth="1"/>
  </cols>
  <sheetData>
    <row r="1" spans="1:8" ht="60" customHeight="1">
      <c r="A1" s="130" t="s">
        <v>47</v>
      </c>
      <c r="B1" s="130"/>
      <c r="C1" s="130"/>
      <c r="D1" s="130"/>
      <c r="E1" s="130"/>
      <c r="F1" s="130"/>
      <c r="G1" s="130"/>
      <c r="H1" s="130"/>
    </row>
    <row r="2" ht="19.5" thickBot="1"/>
    <row r="3" spans="1:8" ht="64.5" customHeight="1">
      <c r="A3" s="43" t="s">
        <v>1</v>
      </c>
      <c r="B3" s="44" t="s">
        <v>33</v>
      </c>
      <c r="C3" s="133" t="s">
        <v>34</v>
      </c>
      <c r="D3" s="133"/>
      <c r="E3" s="143" t="s">
        <v>8</v>
      </c>
      <c r="F3" s="143"/>
      <c r="G3" s="60" t="s">
        <v>35</v>
      </c>
      <c r="H3" s="61" t="s">
        <v>10</v>
      </c>
    </row>
    <row r="4" spans="1:8" ht="18.75">
      <c r="A4" s="58">
        <v>1</v>
      </c>
      <c r="B4" s="55">
        <v>2</v>
      </c>
      <c r="C4" s="140">
        <v>3</v>
      </c>
      <c r="D4" s="140"/>
      <c r="E4" s="140">
        <v>4</v>
      </c>
      <c r="F4" s="140"/>
      <c r="G4" s="55">
        <v>5</v>
      </c>
      <c r="H4" s="62">
        <v>6</v>
      </c>
    </row>
    <row r="5" spans="1:8" s="28" customFormat="1" ht="38.25" customHeight="1">
      <c r="A5" s="58">
        <v>1</v>
      </c>
      <c r="B5" s="57">
        <v>42451</v>
      </c>
      <c r="C5" s="140" t="s">
        <v>63</v>
      </c>
      <c r="D5" s="140"/>
      <c r="E5" s="137" t="s">
        <v>62</v>
      </c>
      <c r="F5" s="137"/>
      <c r="G5" s="55">
        <v>9</v>
      </c>
      <c r="H5" s="62">
        <v>54</v>
      </c>
    </row>
    <row r="6" spans="1:8" s="28" customFormat="1" ht="38.25" customHeight="1">
      <c r="A6" s="58">
        <v>2</v>
      </c>
      <c r="B6" s="57">
        <v>42548</v>
      </c>
      <c r="C6" s="140" t="s">
        <v>63</v>
      </c>
      <c r="D6" s="140"/>
      <c r="E6" s="137" t="s">
        <v>65</v>
      </c>
      <c r="F6" s="137"/>
      <c r="G6" s="55">
        <v>8</v>
      </c>
      <c r="H6" s="62">
        <v>48</v>
      </c>
    </row>
    <row r="7" spans="1:8" s="28" customFormat="1" ht="38.25" customHeight="1">
      <c r="A7" s="58">
        <v>3</v>
      </c>
      <c r="B7" s="57">
        <v>42639</v>
      </c>
      <c r="C7" s="140" t="s">
        <v>63</v>
      </c>
      <c r="D7" s="140"/>
      <c r="E7" s="137" t="s">
        <v>85</v>
      </c>
      <c r="F7" s="137"/>
      <c r="G7" s="55">
        <v>10</v>
      </c>
      <c r="H7" s="62">
        <v>60</v>
      </c>
    </row>
    <row r="8" spans="1:8" s="28" customFormat="1" ht="38.25" customHeight="1">
      <c r="A8" s="58">
        <v>4</v>
      </c>
      <c r="B8" s="57">
        <v>42725</v>
      </c>
      <c r="C8" s="140" t="s">
        <v>63</v>
      </c>
      <c r="D8" s="140"/>
      <c r="E8" s="137" t="s">
        <v>84</v>
      </c>
      <c r="F8" s="137"/>
      <c r="G8" s="55">
        <v>8</v>
      </c>
      <c r="H8" s="62">
        <v>48</v>
      </c>
    </row>
    <row r="9" spans="1:8" ht="27.75" customHeight="1" thickBot="1">
      <c r="A9" s="146" t="s">
        <v>4</v>
      </c>
      <c r="B9" s="147"/>
      <c r="C9" s="147"/>
      <c r="D9" s="148"/>
      <c r="E9" s="153">
        <v>4</v>
      </c>
      <c r="F9" s="150"/>
      <c r="G9" s="59">
        <f>SUM(G5:G8)</f>
        <v>35</v>
      </c>
      <c r="H9" s="63">
        <f>SUM(H5:H8)</f>
        <v>210</v>
      </c>
    </row>
    <row r="11" spans="1:8" ht="34.5" customHeight="1">
      <c r="A11" s="100" t="s">
        <v>60</v>
      </c>
      <c r="B11" s="100"/>
      <c r="C11" s="101"/>
      <c r="D11" s="8"/>
      <c r="E11" s="8"/>
      <c r="F11" s="7"/>
      <c r="G11" s="96" t="s">
        <v>57</v>
      </c>
      <c r="H11" s="96"/>
    </row>
    <row r="12" spans="1:8" ht="18.75">
      <c r="A12" s="11"/>
      <c r="B12" s="9"/>
      <c r="C12" s="9"/>
      <c r="D12" s="10"/>
      <c r="E12" s="10"/>
      <c r="G12" s="129" t="s">
        <v>11</v>
      </c>
      <c r="H12" s="129"/>
    </row>
  </sheetData>
  <sheetProtection/>
  <mergeCells count="18">
    <mergeCell ref="C5:D5"/>
    <mergeCell ref="E5:F5"/>
    <mergeCell ref="C6:D6"/>
    <mergeCell ref="E6:F6"/>
    <mergeCell ref="G12:H12"/>
    <mergeCell ref="C8:D8"/>
    <mergeCell ref="E8:F8"/>
    <mergeCell ref="A9:D9"/>
    <mergeCell ref="E9:F9"/>
    <mergeCell ref="G11:H11"/>
    <mergeCell ref="C7:D7"/>
    <mergeCell ref="E7:F7"/>
    <mergeCell ref="A11:C11"/>
    <mergeCell ref="A1:H1"/>
    <mergeCell ref="C3:D3"/>
    <mergeCell ref="E3:F3"/>
    <mergeCell ref="C4:D4"/>
    <mergeCell ref="E4:F4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Comp</cp:lastModifiedBy>
  <cp:lastPrinted>2017-01-20T02:30:57Z</cp:lastPrinted>
  <dcterms:created xsi:type="dcterms:W3CDTF">2008-04-16T07:36:14Z</dcterms:created>
  <dcterms:modified xsi:type="dcterms:W3CDTF">2017-01-26T05:12:22Z</dcterms:modified>
  <cp:category/>
  <cp:version/>
  <cp:contentType/>
  <cp:contentStatus/>
</cp:coreProperties>
</file>